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2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<sst xmlns="http://schemas.openxmlformats.org/spreadsheetml/2006/main" count="21" uniqueCount="21">
  <si>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乌苏市纺织服装企业2024年第一批（2023年第四季度）专项资金分配明细公示表</t>
  </si>
  <si>
    <t>单位：元</t>
  </si>
  <si>
    <t>序号</t>
  </si>
  <si>
    <t>企业名称</t>
  </si>
  <si>
    <t>出疆棉纱、棉布运费补贴</t>
  </si>
  <si>
    <t>电费补贴</t>
  </si>
  <si>
    <t>社保补贴</t>
  </si>
  <si>
    <t>岗前培训</t>
  </si>
  <si>
    <t>合 计</t>
  </si>
  <si>
    <t>备注</t>
  </si>
  <si>
    <t>旭恒佳（乌苏）纺织有限公司</t>
  </si>
  <si>
    <t>凯赛（乌苏）生物材料有限公司</t>
  </si>
  <si>
    <t>乌苏新润和纺织有限公司</t>
  </si>
  <si>
    <t>乌苏市华瑞纺织有限公司</t>
  </si>
  <si>
    <t>乌苏市星光棉麻有限责任公司</t>
  </si>
  <si>
    <t>乌苏市欣和纺织有限责任公司</t>
  </si>
  <si>
    <t>乌苏市新创盛达纺织有限公司</t>
  </si>
  <si>
    <t>乌苏市和源祥纺织有限责任公司</t>
  </si>
  <si>
    <t>乌苏市恒帆棉纺织有限公司</t>
  </si>
  <si>
    <t>新疆翰达服饰制造有限责任公司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</si>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</sst>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0" xfId="15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3" fillId="0" borderId="0" xfId="15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4" fillId="0" borderId="0" xfId="15" applyNumberFormat="1" applyFont="1" applyFill="1" applyAlignment="1">
      <alignment horizontal="center" vertical="center" wrapText="1"/>
    </xf>
    <xf numFmtId="43" fontId="0" fillId="0" borderId="0" xfId="15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3" fontId="5" fillId="0" borderId="9" xfId="15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pane ySplit="3" topLeftCell="A4" activePane="bottomLeft" state="frozen"/>
      <selection pane="bottomLeft" activeCell="G13" sqref="G13"/>
    </sheetView>
  </sheetViews>
  <sheetFormatPr defaultColWidth="9.00390625" defaultRowHeight="14.25"/>
  <cols>
    <col min="1" max="1" width="5.375" style="3" customWidth="1"/>
    <col min="2" max="2" width="27.125" style="3" customWidth="1"/>
    <col min="3" max="3" width="15.875" style="4" customWidth="1"/>
    <col min="4" max="4" width="16.75390625" style="4" customWidth="1"/>
    <col min="5" max="5" width="13.375" style="4" customWidth="1"/>
    <col min="6" max="6" width="12.875" style="4" customWidth="1"/>
    <col min="7" max="7" width="18.875" style="4" customWidth="1"/>
    <col min="8" max="8" width="9.375" style="3" customWidth="1"/>
    <col min="9" max="16384" width="9.00390625" style="3" customWidth="1"/>
  </cols>
  <sheetData>
    <row r="1" spans="1:8" ht="54" customHeight="1">
      <c r="A1" s="5" t="s">
        <v>0</v>
      </c>
      <c r="B1" s="6"/>
      <c r="C1" s="7"/>
      <c r="D1" s="7"/>
      <c r="E1" s="7"/>
      <c r="F1" s="7"/>
      <c r="G1" s="7"/>
      <c r="H1" s="6"/>
    </row>
    <row r="2" spans="1:8" ht="27.75">
      <c r="A2" s="8"/>
      <c r="B2" s="9"/>
      <c r="C2" s="10"/>
      <c r="D2" s="10"/>
      <c r="E2" s="10"/>
      <c r="F2" s="10"/>
      <c r="G2" s="11" t="s">
        <v>1</v>
      </c>
      <c r="H2" s="12"/>
    </row>
    <row r="3" spans="1:8" s="1" customFormat="1" ht="30.75" customHeight="1">
      <c r="A3" s="13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3" t="s">
        <v>9</v>
      </c>
    </row>
    <row r="4" spans="1:8" s="2" customFormat="1" ht="31.5" customHeight="1">
      <c r="A4" s="18">
        <v>1</v>
      </c>
      <c r="B4" s="19" t="s">
        <v>10</v>
      </c>
      <c r="C4" s="20">
        <v>964122</v>
      </c>
      <c r="D4" s="20">
        <v>63135.28</v>
      </c>
      <c r="E4" s="20">
        <v>187812.78</v>
      </c>
      <c r="F4" s="20">
        <v>12000</v>
      </c>
      <c r="G4" s="20">
        <f>C4+D4+E4+F4</f>
        <v>1227070.06</v>
      </c>
      <c r="H4" s="18"/>
    </row>
    <row r="5" spans="1:8" s="2" customFormat="1" ht="31.5" customHeight="1">
      <c r="A5" s="18">
        <v>2</v>
      </c>
      <c r="B5" s="19" t="s">
        <v>11</v>
      </c>
      <c r="C5" s="20"/>
      <c r="D5" s="20">
        <v>596933.7</v>
      </c>
      <c r="E5" s="20">
        <v>672288</v>
      </c>
      <c r="F5" s="20"/>
      <c r="G5" s="20">
        <f>C5+D5+E5+F5</f>
        <v>1269221.7</v>
      </c>
      <c r="H5" s="18"/>
    </row>
    <row r="6" spans="1:8" s="2" customFormat="1" ht="31.5" customHeight="1">
      <c r="A6" s="18">
        <v>3</v>
      </c>
      <c r="B6" s="21" t="s">
        <v>12</v>
      </c>
      <c r="C6" s="20">
        <v>892691.8</v>
      </c>
      <c r="D6" s="20">
        <v>206745.2</v>
      </c>
      <c r="E6" s="20">
        <v>319820.25</v>
      </c>
      <c r="F6" s="20">
        <v>19200</v>
      </c>
      <c r="G6" s="20">
        <f>C6+D6+E6+F6</f>
        <v>1438457.25</v>
      </c>
      <c r="H6" s="18"/>
    </row>
    <row r="7" spans="1:8" s="2" customFormat="1" ht="31.5" customHeight="1">
      <c r="A7" s="18">
        <v>4</v>
      </c>
      <c r="B7" s="19" t="s">
        <v>13</v>
      </c>
      <c r="C7" s="20">
        <v>270356</v>
      </c>
      <c r="D7" s="20">
        <v>76548.22</v>
      </c>
      <c r="E7" s="20">
        <v>37779</v>
      </c>
      <c r="F7" s="20"/>
      <c r="G7" s="20">
        <f>C7+D7+E7+F7</f>
        <v>384683.22</v>
      </c>
      <c r="H7" s="18"/>
    </row>
    <row r="8" spans="1:8" s="2" customFormat="1" ht="31.5" customHeight="1">
      <c r="A8" s="18">
        <v>5</v>
      </c>
      <c r="B8" s="19" t="s">
        <v>14</v>
      </c>
      <c r="C8" s="20">
        <v>1089811.2</v>
      </c>
      <c r="D8" s="20"/>
      <c r="E8" s="20">
        <v>102308.4</v>
      </c>
      <c r="F8" s="20"/>
      <c r="G8" s="20">
        <f>C8+D8+E8+F8</f>
        <v>1192119.5999999999</v>
      </c>
      <c r="H8" s="18"/>
    </row>
    <row r="9" spans="1:8" s="2" customFormat="1" ht="31.5" customHeight="1">
      <c r="A9" s="18">
        <v>6</v>
      </c>
      <c r="B9" s="19" t="s">
        <v>15</v>
      </c>
      <c r="C9" s="20">
        <v>105555</v>
      </c>
      <c r="D9" s="20">
        <v>32528.4</v>
      </c>
      <c r="E9" s="20">
        <v>8033.4</v>
      </c>
      <c r="F9" s="20"/>
      <c r="G9" s="20">
        <f>C9+D9+E9+F9</f>
        <v>146116.8</v>
      </c>
      <c r="H9" s="18"/>
    </row>
    <row r="10" spans="1:8" s="2" customFormat="1" ht="31.5" customHeight="1">
      <c r="A10" s="18">
        <v>7</v>
      </c>
      <c r="B10" s="19" t="s">
        <v>16</v>
      </c>
      <c r="C10" s="20">
        <v>406621</v>
      </c>
      <c r="D10" s="20">
        <v>36989.04</v>
      </c>
      <c r="E10" s="20">
        <v>30607.65</v>
      </c>
      <c r="F10" s="20"/>
      <c r="G10" s="20">
        <f>C10+D10+E10+F10</f>
        <v>474217.69</v>
      </c>
      <c r="H10" s="18"/>
    </row>
    <row r="11" spans="1:8" s="2" customFormat="1" ht="31.5" customHeight="1">
      <c r="A11" s="18">
        <v>8</v>
      </c>
      <c r="B11" s="19" t="s">
        <v>17</v>
      </c>
      <c r="C11" s="20">
        <v>90804</v>
      </c>
      <c r="D11" s="20">
        <v>15692.32</v>
      </c>
      <c r="E11" s="20">
        <v>43278.3</v>
      </c>
      <c r="F11" s="20"/>
      <c r="G11" s="20">
        <f>C11+D11+E11+F11</f>
        <v>149774.62</v>
      </c>
      <c r="H11" s="18"/>
    </row>
    <row r="12" spans="1:8" s="2" customFormat="1" ht="31.5" customHeight="1">
      <c r="A12" s="18">
        <v>9</v>
      </c>
      <c r="B12" s="22" t="s">
        <v>18</v>
      </c>
      <c r="C12" s="20"/>
      <c r="D12" s="20">
        <v>17934.08</v>
      </c>
      <c r="E12" s="20"/>
      <c r="F12" s="20"/>
      <c r="G12" s="20">
        <f>C12+D12+E12+F12</f>
        <v>17934.08</v>
      </c>
      <c r="H12" s="18"/>
    </row>
    <row r="13" spans="1:8" s="2" customFormat="1" ht="31.5" customHeight="1">
      <c r="A13" s="18">
        <v>10</v>
      </c>
      <c r="B13" s="21" t="s">
        <v>19</v>
      </c>
      <c r="C13" s="20">
        <v>325300</v>
      </c>
      <c r="D13" s="20">
        <v>90791.28</v>
      </c>
      <c r="E13" s="20">
        <v>647.67</v>
      </c>
      <c r="F13" s="20"/>
      <c r="G13" s="20">
        <f>C13+D13+E13+F13</f>
        <v>416738.95</v>
      </c>
      <c r="H13" s="18"/>
    </row>
    <row r="14" spans="1:8" s="1" customFormat="1" ht="21" customHeight="1">
      <c r="A14" s="23" t="s">
        <v>20</v>
      </c>
      <c r="B14" s="24"/>
      <c r="C14" s="20">
        <f>SUM(C4:C13)</f>
        <v>4145261</v>
      </c>
      <c r="D14" s="20">
        <f>SUM(D4:D13)</f>
        <v>1137297.5199999998</v>
      </c>
      <c r="E14" s="20">
        <f>SUM(E4:E13)</f>
        <v>1402575.4499999997</v>
      </c>
      <c r="F14" s="20">
        <f>SUM(F4:F13)</f>
        <v>31200</v>
      </c>
      <c r="G14" s="20">
        <f>C14+D14+E14+F14</f>
        <v>6716333.969999999</v>
      </c>
      <c r="H14" s="25"/>
    </row>
  </sheetData>
  <sheetProtection/>
  <mergeCells count="3">
    <mergeCell ref="A1:H1"/>
    <mergeCell ref="G2:H2"/>
    <mergeCell ref="A14:B14"/>
  </mergeCells>
  <printOptions/>
  <pageMargins left="0.8300000000000001" right="0.5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杨晨</cp:lastModifiedBy>
  <dcterms:created xsi:type="dcterms:W3CDTF">2019-08-28T14:21:52Z</dcterms:created>
  <dcterms:modified xsi:type="dcterms:W3CDTF">2024-03-26T05:28:30Z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3AF5E2FCD73E4E909069E64E5CEF0C1C</vt:lpwstr>
  </property>
</Properties>
</file>