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3" lowestEdited="5" rupBuild="9302"/>
  <workbookPr/>
  <bookViews>
    <workbookView xWindow="240" yWindow="120" windowWidth="24000" windowHeight="9765" activeTab="0"/>
  </bookViews>
  <sheets>
    <sheet name="2023年项目库" sheetId="2" r:id="rId3"/>
    <sheet name="Sheet1" sheetId="3" r:id="rId4"/>
  </sheets>
  <definedNames>
    <definedName name="_xlnm._FilterDatabase" localSheetId="0" hidden="1">'2023年项目库'!$A$5:$AD$118</definedName>
    <definedName name="_xlnm.Print_Titles" localSheetId="0">'2023年项目库'!$1:$5</definedName>
  </definedNames>
  <calcPr calcId="144525"/>
</workbook>
</file>

<file path=xl/calcChain.xml><?xml version="1.0" encoding="utf-8"?>
<calcChain xmlns="http://schemas.openxmlformats.org/spreadsheetml/2006/main">
  <c r="Q41" i="2" l="1"/>
</calcChain>
</file>

<file path=xl/sharedStrings.xml><?xml version="1.0" encoding="utf-8"?>
<sst xmlns="http://schemas.openxmlformats.org/spreadsheetml/2006/main" count="1244" uniqueCount="556">
  <si>
    <t>附件：</t>
  </si>
  <si>
    <t xml:space="preserve"> </t>
  </si>
  <si>
    <t>乌苏市2023年巩固拓展脱贫攻坚成果同乡村振兴有效衔接项目库建设表</t>
  </si>
  <si>
    <t>填报单位：塔城地区乡村振兴局</t>
  </si>
  <si>
    <t>填报人：</t>
  </si>
  <si>
    <t>序号</t>
  </si>
  <si>
    <t>项目库编号</t>
  </si>
  <si>
    <t>年度</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</si>
  <si>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</si>
  <si>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</si>
  <si>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</si>
  <si>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</si>
  <si>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</si>
  <si>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</si>
  <si>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</si>
  <si>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</si>
  <si>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</si>
  <si>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</si>
  <si>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</si>
  <si>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</si>
  <si>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产业发展</t>
  </si>
  <si>
    <t>就业项目</t>
  </si>
  <si>
    <t>乡村建设行动</t>
  </si>
  <si>
    <t>易地搬迁后扶</t>
  </si>
  <si>
    <t>巩固三保障成果</t>
  </si>
  <si>
    <t>乡村治理和精神文明建设</t>
  </si>
  <si>
    <t>项目管理费</t>
  </si>
  <si>
    <t>其他</t>
  </si>
  <si>
    <t>小计</t>
  </si>
  <si>
    <t>中央衔接</t>
  </si>
  <si>
    <t>自治区衔接</t>
  </si>
  <si>
    <t>其它涉农整合</t>
  </si>
  <si>
    <t>地方政府债券</t>
  </si>
  <si>
    <t>地、县配套</t>
  </si>
  <si>
    <t>其他资金</t>
  </si>
  <si>
    <t>备注（其他资金名称）</t>
  </si>
  <si>
    <t>WS2023001</t>
  </si>
  <si>
    <t>乌苏市八十四户乡杨家庄村重庆路西侧人行道建设项目</t>
  </si>
  <si>
    <t>新建</t>
  </si>
  <si>
    <t>2023.01-2023.12</t>
  </si>
  <si>
    <t>乌苏市八十四户乡</t>
  </si>
  <si>
    <t>新建人行道2.5km及配套工程</t>
  </si>
  <si>
    <t>√</t>
  </si>
  <si>
    <t>乌苏市八十四户乡人民政府</t>
  </si>
  <si>
    <t>于杰</t>
  </si>
  <si>
    <t>改善人居环境，方便群众出行。</t>
  </si>
  <si>
    <t>改善农户生活水平，进一步提升农户幸福感。</t>
  </si>
  <si>
    <t>WS2023002</t>
  </si>
  <si>
    <t>乌苏市八十四户乡其格勒克村供排水及道路基础设施建设项目</t>
  </si>
  <si>
    <t>乌苏市八十四户乡其格勒克村供排水及道路基础设施全面进行改造总长度为6521米</t>
  </si>
  <si>
    <t>改善农村用水，村队人居环境。</t>
  </si>
  <si>
    <t>WS2023003</t>
  </si>
  <si>
    <t>乌苏市八十四户乡防渗渠支渠建设项目</t>
  </si>
  <si>
    <t>新建84 户支渠总长 3.1 km，新建胜利支渠 2.6km及渠系配套建筑。</t>
  </si>
  <si>
    <t>改善水利基础设施，保证农业生产用水。</t>
  </si>
  <si>
    <t>降低农业种植对地下水的依赖。</t>
  </si>
  <si>
    <t>WS2023004</t>
  </si>
  <si>
    <t>乌苏市八十四户乡其格勒克村沉淀池建设项目</t>
  </si>
  <si>
    <t>新建沉淀池 4 座及相应配套设施、 沉淀池引水渠 1.066km</t>
  </si>
  <si>
    <t>WS2023005</t>
  </si>
  <si>
    <t>乌苏市八十四户乡太阳沟农田节水灌溉基础设施建设项目</t>
  </si>
  <si>
    <r>
      <rPr>
        <sz val="11"/>
        <rFont val="宋体"/>
        <family val="2"/>
        <charset val="134"/>
      </rPr>
      <t>新建4座山水沉淀池及首部配套设施，建设配套引水渠道5千米，渠系流量0.5m3/s，加大流量 0.65m</t>
    </r>
    <r>
      <rPr>
        <sz val="11"/>
        <color rgb="FF000000"/>
        <rFont val="宋体"/>
        <family val="2"/>
        <charset val="134"/>
      </rPr>
      <t>³/s</t>
    </r>
  </si>
  <si>
    <t>WS2023006</t>
  </si>
  <si>
    <t>乌苏市八十四户乡其格勒克村特色村寨提升改造项目</t>
  </si>
  <si>
    <t>从石榴井开始，往北对路西侧墙面进行改造，清理杂树及垃圾，平整路旁土地。长度约为1200米。石榴井往西巷道铺设道路两侧人行道，对两侧墙面进行整理改造总长度约为450米。村委会西侧三条巷道两侧房屋墙面进行改造整理，总长度约为1800米。</t>
  </si>
  <si>
    <t>发展壮大乡村旅游，拓宽农民增收渠道，促进农民增收</t>
  </si>
  <si>
    <t>WS2023007</t>
  </si>
  <si>
    <t>乌苏市八十四户乡墩买里村村队基础设施改造提升工程道路及配套设施建设项目第一期工程</t>
  </si>
  <si>
    <t>新建2000米供排水、线路地埋及道路建设</t>
  </si>
  <si>
    <t>提升村队基础设施建设，改善居民生活条件。</t>
  </si>
  <si>
    <t>WS2023008</t>
  </si>
  <si>
    <t>乌苏市八十四户乡莲花池村村队基础设施改造提升工程道路及配套设施建设项目</t>
  </si>
  <si>
    <t>新建3005米供排水、线路地埋及道路建设</t>
  </si>
  <si>
    <t>WS2023009</t>
  </si>
  <si>
    <t>乌苏市八十四户乡麦家梁农田引水基础设施建设项目</t>
  </si>
  <si>
    <t>新安装10座100KVA变压器及线路，新建19座自然沟滴灌引水首部及配套设施</t>
  </si>
  <si>
    <t>WS2023010</t>
  </si>
  <si>
    <t>乌苏市八十四户乡太阳沟村万亩农田灌溉引水工程建设项目</t>
  </si>
  <si>
    <t>新建引水渠道6千米，流量1.5m³</t>
  </si>
  <si>
    <t>WS2023011</t>
  </si>
  <si>
    <t>乌苏市八十四户乡天山片区村村队基础设施改造提升工程通讯线路和电路地埋改造项目</t>
  </si>
  <si>
    <t>对墩买里村、杨家庄村（老村）基础设施及人居环境进行提升整治，总长度约为17.3千米</t>
  </si>
  <si>
    <t>WS2023012</t>
  </si>
  <si>
    <t>乌苏市八十四户乡广州路自来水管道建设项目</t>
  </si>
  <si>
    <t>建设自来水主管网的铺设2.4公里</t>
  </si>
  <si>
    <t>安全饮水</t>
  </si>
  <si>
    <t>改善居民生活饮水和提升村队基础设施建设，改善居民生活条件。</t>
  </si>
  <si>
    <t>WS2023013</t>
  </si>
  <si>
    <t>乌苏市八十四户乡八十四户村产业发展蔬菜育苗基地温室大棚升级改造项目</t>
  </si>
  <si>
    <t>对现有设备进行升级改造，增加保温棉帘、卷帘机、通风设备及增温设备（引入天然气增温）和水肥一体化等配套设施</t>
  </si>
  <si>
    <t>发展育苗及温室农业</t>
  </si>
  <si>
    <t>产业基础设施改善后，增加农业丰产丰收。</t>
  </si>
  <si>
    <t>WS2023014</t>
  </si>
  <si>
    <t>乌苏市八十四户乡肉鸽繁育养殖基地第二期鸽舍建设项目</t>
  </si>
  <si>
    <t>新建鸽舍三座，每座建筑面积1000平米，采用钢架岩棉板结构，以及肉鸽养殖配套设施，计划每栋鸽舍养殖5000对肉鸽。另外采用围网防逃逸方式，设置肉鸽室外活动场。新建禽类粪便无害化处理池一座，新建饲料棚一座100平米</t>
  </si>
  <si>
    <t>发展特色养殖业</t>
  </si>
  <si>
    <t>发展特色养殖产业，带动地方特色养殖，增加农民收入。</t>
  </si>
  <si>
    <t>WS2023017</t>
  </si>
  <si>
    <t>乌苏市八十四户乡城市绿肺项目第一期接待服务中心建设工程</t>
  </si>
  <si>
    <t>建设项目总用地面积为 674.9058 亩, 其中：44.2077 亩为风景名胜特殊用地、水浇地 481.6296 亩、人工牧 草地 138.0791 亩、村庄 12.9894 亩，总建筑面积 9500 平方米。项目 按空间总体布局分为“一心三区”。即：一心：接待服务中心；三区： 生态颐养区、大众娱乐区、农家生活体验区。本次建设主要内容为接待服务中心及相关配套设施，达到为200人同时提供餐饮、住宿服务标准。</t>
  </si>
  <si>
    <t>特色文旅产业</t>
  </si>
  <si>
    <t>提升我乡旅游引流能力，发展旅游经济。</t>
  </si>
  <si>
    <t>WS2023018</t>
  </si>
  <si>
    <t>乌苏市百泉镇托古里克莫墩村、普尔塔村防渗渠道建设项目</t>
  </si>
  <si>
    <t>2023.05-2023.10</t>
  </si>
  <si>
    <t>百泉镇托古里克莫墩村、普尔塔村</t>
  </si>
  <si>
    <t>一、托普支渠
1、支渠（0+000～5+339）梯形渠共计5339m；
2、节制单向分水闸共计5座；
3、节制左分水闸（带消力池）共计1座；
4、节制双向分水闸共计2座；
5、农桥（净跨1m）共计4座；
6、涵管桥（φ80）共计1座；
二、托古里克莫墩村斗渠
1、U60渠道部分426m；
2、U60-60涵管桥共计1座；
3、沉砂池共计1座；
三、普尔塔村斗渠
1、U80渠道部分798m；
2、节制单向分水闸共计3座；
3、U80-70涵管桥共计4座；
4、沉砂池共计1座</t>
  </si>
  <si>
    <t>乌苏市百泉镇人民政府</t>
  </si>
  <si>
    <t>成国栋</t>
  </si>
  <si>
    <t>解决农田灌溉用水，提升水资源利用率</t>
  </si>
  <si>
    <t>实现我镇棉花、小麦等农作物增产增收，增加老百姓收入</t>
  </si>
  <si>
    <t>WS2023019</t>
  </si>
  <si>
    <t>乌苏市百泉镇白杨树村防渗渠道建设项目</t>
  </si>
  <si>
    <t>百泉镇白杨树村</t>
  </si>
  <si>
    <t>1、三四队支渠（0+000～2+345、2+758~4007）梯形渠共计3594m；
2、1#、2#节制右分水闸共计2座；
3、3#节制左分水闸共计1座；
4、4#左分水闸共计1座；
5、5#节制左分水闸共计1座；
6、农桥（净跨1.8m）共计7座；
7、入户桥（净跨1.8m）共计9座；
钢筋混凝土箱涵（净跨2.0m）共计9座；</t>
  </si>
  <si>
    <t>WS2023020</t>
  </si>
  <si>
    <t>乌苏市百泉镇村庄道路建设项目</t>
  </si>
  <si>
    <t>百泉镇榆树村至道兰莫墩村、百泉镇橙槽村至葫麻梁村</t>
  </si>
  <si>
    <t>共计 2 条路线，全长 8.23千米，路基宽度采用 6.0，5.05 米，路面宽度采用 5.0、4.0 米，路面为沥青混凝土路面，部分为混凝土路面，新建钢管涵 3 道，全长 22 米，新建标志牌、混凝土护柱等</t>
  </si>
  <si>
    <t>方便群众出行，利于农作物外运销售，提高群众收入</t>
  </si>
  <si>
    <t>WS2023021</t>
  </si>
  <si>
    <t>乌苏市百泉镇百泉村村庄道路建设项目</t>
  </si>
  <si>
    <t>百泉镇百泉村</t>
  </si>
  <si>
    <t>新建3公里沥青混凝土道路</t>
  </si>
  <si>
    <t>WS2023022</t>
  </si>
  <si>
    <t>乌苏市车排子镇乡村道路建设项目</t>
  </si>
  <si>
    <t>车排子镇哈拉苏村、车排子村</t>
  </si>
  <si>
    <t>修建哈拉苏村乡村道路4.434公里、车排子村乡村道路7.5公里</t>
  </si>
  <si>
    <t>车排子镇人民政府</t>
  </si>
  <si>
    <t>艾贝·木海</t>
  </si>
  <si>
    <t>完善村队基础设施，为村民提供生活便利</t>
  </si>
  <si>
    <t>提升村队基础设施建设，改善居民生活条件</t>
  </si>
  <si>
    <t>WS2023023</t>
  </si>
  <si>
    <t>乌苏市车排子镇农村人居环境整治建设项目</t>
  </si>
  <si>
    <t>三道桥村、车排子村、哈拉苏村、沙枣村、苇湖村、红柳村、西戈壁村、康苏瓦特村</t>
  </si>
  <si>
    <t>购置压缩垃圾车2辆，钩臂式垃圾车4辆，洒水车2辆，垃圾转运站8处及相关配套设施</t>
  </si>
  <si>
    <t>WS2023024</t>
  </si>
  <si>
    <t>乌苏市车排子镇振兴路改扩建项目</t>
  </si>
  <si>
    <t>车排子镇沙枣村</t>
  </si>
  <si>
    <t>振兴路道路改扩建800m及相关基础设施建设</t>
  </si>
  <si>
    <t>WS2023025</t>
  </si>
  <si>
    <t>乌苏市车排子镇哈拉苏村、沙枣村、苇湖村给水管线工程项目</t>
  </si>
  <si>
    <t>车排子镇哈拉苏村、沙枣村、苇湖村</t>
  </si>
  <si>
    <t>车排子镇哈拉苏村、沙枣村、苇湖村给水管线建设32.671公里</t>
  </si>
  <si>
    <t>WS2023026</t>
  </si>
  <si>
    <t>乌苏市车排子镇哈拉苏村、沙枣村、苇湖村排水建设项目</t>
  </si>
  <si>
    <t>车排子镇哈拉苏村、沙枣村、苇湖村排水建设25.246公里及相关配套设施</t>
  </si>
  <si>
    <t>WS2023027</t>
  </si>
  <si>
    <t>乌苏市车排子镇西戈壁村渠道建设项目</t>
  </si>
  <si>
    <t>车排子镇西戈壁村</t>
  </si>
  <si>
    <t>新建3座沉砂池，首部3套，管理房及物资储备房3套，泵房3套，进水渠道2公里、配套电力设施</t>
  </si>
  <si>
    <t>乌苏市车排子镇康苏瓦特村防渗渠建设项目</t>
  </si>
  <si>
    <t>新建防渗渠一条2.8公里，并配套相关建筑</t>
  </si>
  <si>
    <t>WS2023028</t>
  </si>
  <si>
    <t>乌苏市车排子镇渠道建设项目</t>
  </si>
  <si>
    <t>车排子镇康苏瓦特村、车排子村</t>
  </si>
  <si>
    <t>新建设渠道6.5公里、渡槽一座</t>
  </si>
  <si>
    <t>WS2023029</t>
  </si>
  <si>
    <t>乌苏市甘河子镇大树庄子村供排水管网项目</t>
  </si>
  <si>
    <t>2023.5-2023.12</t>
  </si>
  <si>
    <t>甘河子镇大树庄子村</t>
  </si>
  <si>
    <t>新建自来水管网6公里、排水管网5.22公里，配套500m³化粪池1座</t>
  </si>
  <si>
    <t>甘河子镇人民政府</t>
  </si>
  <si>
    <t>欧新忠</t>
  </si>
  <si>
    <t>完善农村基础设施，改善农村人居环境</t>
  </si>
  <si>
    <t>改善农村饮用水及排水，村队人居环境。</t>
  </si>
  <si>
    <t>WS2023030</t>
  </si>
  <si>
    <t>乌苏市甘河子镇大树庄子村村内道路建设项目</t>
  </si>
  <si>
    <t>新建柏油路4.8公里及配套设施建设</t>
  </si>
  <si>
    <t>改善农村环境，创建良好的交通环境。</t>
  </si>
  <si>
    <t>方便群众出行，提高群众生活水平，增加群众生活幸福感</t>
  </si>
  <si>
    <t>WS2023031</t>
  </si>
  <si>
    <t>乌苏市甘河子镇郝家庄子村供排水管网项目</t>
  </si>
  <si>
    <t>甘河子镇郝家庄子村</t>
  </si>
  <si>
    <t>新建自来水管网6.5公里、排水管网6.5公里，配套500m³化粪池1座</t>
  </si>
  <si>
    <t>完善村队基础设施，巩固安全饮水成效，为村民提供生活便利</t>
  </si>
  <si>
    <t>改善居民生活饮水和提升村队基础饮水设施建设，改善居民生活条件，保障群众饮水安全</t>
  </si>
  <si>
    <t>WS2023032</t>
  </si>
  <si>
    <t>乌苏市甘河子镇郝家庄子村村内道路建设项目</t>
  </si>
  <si>
    <t>新建柏油路8公里及配套设施建设</t>
  </si>
  <si>
    <t>WS2023033</t>
  </si>
  <si>
    <t>乌苏市甘河子镇刘家庄子村供排水管网项目</t>
  </si>
  <si>
    <t>甘河子镇刘家庄子村</t>
  </si>
  <si>
    <t>新建自来水管网5公里、排水管网4.5公里，配套500m³化粪池1座</t>
  </si>
  <si>
    <t>WS2023034</t>
  </si>
  <si>
    <t>乌苏市甘河子镇刘家庄子村村内道路建设项目</t>
  </si>
  <si>
    <t>新建柏油路5公里及配套设施建设</t>
  </si>
  <si>
    <t>WS2023035</t>
  </si>
  <si>
    <t>乌苏市甘河子镇王乡庄子村三组高标准农田建设项目</t>
  </si>
  <si>
    <t>甘河子镇王乡庄子村三组</t>
  </si>
  <si>
    <t>建设1.5万亩高标准农田滴灌、山水池改新建、路林渠电及配套设施</t>
  </si>
  <si>
    <t>改善土壤、水资源利用率逐步提升、农业种植结构进一步优化。</t>
  </si>
  <si>
    <t>改善了灌溉条件、提升了耕地土壤质量。</t>
  </si>
  <si>
    <t>WS2023036</t>
  </si>
  <si>
    <t>乌苏市甘河子镇抗旱应急水源连通工程</t>
  </si>
  <si>
    <t>甘河子镇戈壁村队</t>
  </si>
  <si>
    <t>改建渠道长 16.70km，设计引水流量 3.5～5.6m3/s，起点为乌苏市四棵树灌区的五向分水闸，末端与乌苏市喇嘛沟干渠相接。渠道沿线分布有 20 座分水闸、8 座交通桥、1 座过水路面和 1 座过洪盖板</t>
  </si>
  <si>
    <t>项目的实施符合自治区抗旱规划要求，能提高灌区综合抗旱减灾能力，预防和减少干旱灾害损失。</t>
  </si>
  <si>
    <t>项目的实施符合自治区抗旱规划要求，能提高灌区综合抗旱减灾能力，预防和减少干旱灾害损失，管理单位和受益人积极性高。</t>
  </si>
  <si>
    <t>WS2023037</t>
  </si>
  <si>
    <t>乌苏市古尔图镇2023年农村安全饮水项目</t>
  </si>
  <si>
    <t>古尔图镇桐柳村、哈哈提村、桥牛布拉克村</t>
  </si>
  <si>
    <t>新建自来水主管道14公里及附属设施建设</t>
  </si>
  <si>
    <t>乌苏市古尔图镇人民政府</t>
  </si>
  <si>
    <t>王全超</t>
  </si>
  <si>
    <t>新建自来水主管道14公里，受益村队个数3个</t>
  </si>
  <si>
    <t>村队基础实施进一步优化，有效解决饮水问题，</t>
  </si>
  <si>
    <t>WS2023038</t>
  </si>
  <si>
    <t>乌苏市古尔图镇2023年村队道路硬化建设项目</t>
  </si>
  <si>
    <t>新建柏油路8500米及配套设施建设</t>
  </si>
  <si>
    <t>新建柏油路8500米，受益村队个数3个</t>
  </si>
  <si>
    <t>村队基础实施进一步优化，有效解决村民出行难问题</t>
  </si>
  <si>
    <t>WS2023039</t>
  </si>
  <si>
    <t>乌苏市古尔图镇2023年赛特尔莫墩村、托列其村给排水管道建设项目</t>
  </si>
  <si>
    <t>古尔图镇赛特尔莫墩村、托列其村</t>
  </si>
  <si>
    <t>新建给水管网20km、新建排水管网14km及附属设施建设</t>
  </si>
  <si>
    <t>新建给水管网20km、新建排水管网14km，受益村队个数2个</t>
  </si>
  <si>
    <t>村队基础实施进一步优化，有效解决供排水问题</t>
  </si>
  <si>
    <t>WS2023040</t>
  </si>
  <si>
    <t>乌苏市古尔图镇2023年赛特尔莫墩村、托列其村道路建设项目</t>
  </si>
  <si>
    <t>新建道路17km及配套设施建设</t>
  </si>
  <si>
    <t>新建道路33km，受益村队个数2个</t>
  </si>
  <si>
    <t>WS2023041</t>
  </si>
  <si>
    <t>乌苏市古尔图镇2023年桐柳村、哈哈提村村队基础设施建设项目</t>
  </si>
  <si>
    <t>古尔图镇桐柳村、哈哈提村</t>
  </si>
  <si>
    <t>新建柏油道路1040m及配套村庄基础设施建设</t>
  </si>
  <si>
    <t>新建柏油道路1040m，受益村队个数2个</t>
  </si>
  <si>
    <t>WS2023042</t>
  </si>
  <si>
    <t>乌苏市古尔图镇2023年乌兰叶尔格村、克孜加尔村、扩克沙拉村村队道路硬化建设项目</t>
  </si>
  <si>
    <t>古尔图镇乌兰叶尔格村、克孜加尔村、扩克沙拉村</t>
  </si>
  <si>
    <t>新建柏油路12km及配套设施建设</t>
  </si>
  <si>
    <t>新建柏油路12km，受益村队个数3个</t>
  </si>
  <si>
    <t>WS2023043</t>
  </si>
  <si>
    <t>乌苏市哈图布呼镇哈图布呼村自来水改造建设项目</t>
  </si>
  <si>
    <t>哈图布呼村</t>
  </si>
  <si>
    <t>新建供水管网11.2km、排水管网11.2km及配套设施建设。</t>
  </si>
  <si>
    <t>乌苏市哈图布呼镇人民政府</t>
  </si>
  <si>
    <t>化希晓</t>
  </si>
  <si>
    <t>整村推进，保障居民饮用水，改善农村居住环境。</t>
  </si>
  <si>
    <t>自来水项目建设，加快农村城镇化建设，解决老百姓自来水的问题及排水项目一起完成节约成本。</t>
  </si>
  <si>
    <t>WS2023044</t>
  </si>
  <si>
    <t>乌苏市哈图布呼镇浩特浩尔村饮用水及排水建设项目</t>
  </si>
  <si>
    <t>浩特浩尔村</t>
  </si>
  <si>
    <t xml:space="preserve">
新建供水管道7公里、排水管道12公里及配套设施</t>
  </si>
  <si>
    <t>WS2023045</t>
  </si>
  <si>
    <t>乌苏市哈图布呼镇社区、草原新村供排水管网建设项目</t>
  </si>
  <si>
    <t>改扩建</t>
  </si>
  <si>
    <t>哈图布呼镇区、草原新村</t>
  </si>
  <si>
    <t>新建农村饮用水管网8.9公里，社区排水管网0.8公里及配套设施。</t>
  </si>
  <si>
    <t>保障居民饮用水，改善农村居住环境。</t>
  </si>
  <si>
    <t>WS2023046</t>
  </si>
  <si>
    <t>乌苏市哈图布呼镇区人行道路建设项目</t>
  </si>
  <si>
    <t>哈图布呼镇区、</t>
  </si>
  <si>
    <t>乌苏市哈图布呼镇区平房区人行道路硬化8公里及其配套设施。</t>
  </si>
  <si>
    <t>优化农村居民生活环境，改善交通环境</t>
  </si>
  <si>
    <t>改善群众的生产生活条件，进一步进行通村道路巩固提升，改善农牧民生产生活条件，方便群众出行，提升群众的获得感和幸福感。</t>
  </si>
  <si>
    <t>WS2023047</t>
  </si>
  <si>
    <t>乌苏市哈图布呼镇村队人行道路建设项目</t>
  </si>
  <si>
    <t>哈图布呼村等村队</t>
  </si>
  <si>
    <t>乌苏市哈图布呼镇区各村队人行道路硬化7公里及其配套设施.</t>
  </si>
  <si>
    <t>优化农村居民生活环境，，改善交通环境</t>
  </si>
  <si>
    <t>WS2023048</t>
  </si>
  <si>
    <t>乌苏市哈图布呼镇村队道路建设项目</t>
  </si>
  <si>
    <t>哈图布呼村、赛克腾呼苏木村、喇嘛查次村、草原新村、托斯图、繁荣社区等</t>
  </si>
  <si>
    <t>修建砂石道路19公里、修建村组道路沥青硬化道路16公里</t>
  </si>
  <si>
    <t>优化农村道路交通，改善出行环境</t>
  </si>
  <si>
    <t>WS2023051</t>
  </si>
  <si>
    <t>乌苏市哈图布呼镇劳动力转移技能培训就业基地建设项目</t>
  </si>
  <si>
    <t>哈图布呼镇区花园社区</t>
  </si>
  <si>
    <t>新建设劳动力转移技能培训就业教室1000平方米及辅助设施（各类培训器材、多媒体器材设备、桌椅音响等设备），实训车间1000平方米</t>
  </si>
  <si>
    <t>提高居民就业能力，增加收益</t>
  </si>
  <si>
    <t>提高了群众生活水平，进一步提升农户幸福感。</t>
  </si>
  <si>
    <t>WS2023052</t>
  </si>
  <si>
    <t>乌苏市哈图布呼镇人居环境整治配套设施项目</t>
  </si>
  <si>
    <t>哈图布呼镇 区</t>
  </si>
  <si>
    <t>镇区购置设备及新建垃圾分类设施。采购设备有压缩垃圾车、电动三轮型垃圾收集车辆，船式垃圾箱，移动式铁垃圾筒、摆臂式垃圾车、抽粪车、小型装载机、小型路面吹风机车。富民安居小区分类垃圾房收集站（钢结构防火板房）。生活垃圾处理场升级改造</t>
  </si>
  <si>
    <t>改善人居环境，增加人民幸福感</t>
  </si>
  <si>
    <t>WS2023053</t>
  </si>
  <si>
    <t>乌苏市哈图布呼镇新建网套加工厂</t>
  </si>
  <si>
    <t>哈图布呼镇区繁荣社区</t>
  </si>
  <si>
    <t>年产万套棉花网套加工厂</t>
  </si>
  <si>
    <t>促进农产品深加工</t>
  </si>
  <si>
    <t>资产保值增值</t>
  </si>
  <si>
    <t>WS2023054</t>
  </si>
  <si>
    <t>乌苏市吉尔格勒特乡人居环境整治建设项目</t>
  </si>
  <si>
    <t>吉尔格勒特乡</t>
  </si>
  <si>
    <t>镇区人行道彩砖铺设10000平米，4各村环保公共厕所4座：库鲁木苏都鲁村2座，浩图呼尔村1座，拜尔其村1座。白杨树村机耕道2.5公里，浩图呼尔村机耕道2.5公里</t>
  </si>
  <si>
    <t>吉尔格勒特乡政府</t>
  </si>
  <si>
    <t>布仁巴特、李斌</t>
  </si>
  <si>
    <t>优化镇区基础设施，为村民提供生活便利，提高村民生活质量。完善农业基础设施，改善生产条件带动农业亩收产增收。</t>
  </si>
  <si>
    <t>提高村民生活质量，改善村民生活条件，提高居民生活幸福感。为村民农业生产提供便利，提高农业生产机械化水平，为农民增收。</t>
  </si>
  <si>
    <t>WS2023055</t>
  </si>
  <si>
    <t>乌苏市吉尔格勒特乡高标准农田建设项目</t>
  </si>
  <si>
    <t>吉尔格勒特乡库鲁木苏都鲁村建设高标准农田3500亩</t>
  </si>
  <si>
    <t>降低农业成本，节约水、肥、药增产提质，提升农业效益。</t>
  </si>
  <si>
    <t>实现土地整理，促进规模经营，提高机械化程度，促进农业高质量发展，为农民增产增收做保障。</t>
  </si>
  <si>
    <t>WS2023056</t>
  </si>
  <si>
    <t>乌苏市夹河子乡三道坪村渠道建设项目</t>
  </si>
  <si>
    <t>2023年</t>
  </si>
  <si>
    <t>夹河子乡三道坪村</t>
  </si>
  <si>
    <t>新建渠道4公里，沉淀池2个，首部系统4套，500米电力设施</t>
  </si>
  <si>
    <t>夹河子乡人民政府</t>
  </si>
  <si>
    <t>巴特乔龙</t>
  </si>
  <si>
    <t>切实改善三道坪村渠道灌溉条件，进一步提升农村灌溉能力。</t>
  </si>
  <si>
    <t>通过新建渠道灌溉设施，切实改善农民灌溉条件，使农民增产增收。</t>
  </si>
  <si>
    <t>WS2023057</t>
  </si>
  <si>
    <t>乌苏市夹河子乡邓家湖村滴灌池改扩建建设项目</t>
  </si>
  <si>
    <t>夹河子乡邓家湖村</t>
  </si>
  <si>
    <t>将现有的两个滴灌池改扩建</t>
  </si>
  <si>
    <t>缓解水资源短缺带来的产业下降的问题。</t>
  </si>
  <si>
    <t>改善农民灌溉条件，使农民增产增收。</t>
  </si>
  <si>
    <t>WS2023058</t>
  </si>
  <si>
    <t>乌苏市夹河子乡奎河村3000亩高标准农田水利建设项目</t>
  </si>
  <si>
    <t>夹河子乡奎河村</t>
  </si>
  <si>
    <t>新建3000亩高标准农田水利设施，其中新建渠道3公里、机耕道3.5公里、首部系统4座、灌溉面积3000亩、管网12公里</t>
  </si>
  <si>
    <t>实现我乡棉花、小麦等农作物增产增收，增加老百姓收入。</t>
  </si>
  <si>
    <t>WS2023059</t>
  </si>
  <si>
    <t>乌苏市夹河子乡奎河村乡村振兴旅游建设项目</t>
  </si>
  <si>
    <t>2023年-2025年</t>
  </si>
  <si>
    <t>1.新建入场道路300米；2.新建滑雪道1000米及基础配套实施；3.改造主干道道路3000米及附属实施</t>
  </si>
  <si>
    <t>全面打造特色小镇，促进乡村旅游业的发展，拓宽农民增收渠道。</t>
  </si>
  <si>
    <t>发展壮大乡村旅游，拓宽农民增收渠道，促进农民增收。</t>
  </si>
  <si>
    <t>WS2023060</t>
  </si>
  <si>
    <t>乌苏市夹河子乡夹河子村规模化阳光温室蔬菜大棚建设项目</t>
  </si>
  <si>
    <t>夹河子乡夹河子村</t>
  </si>
  <si>
    <t>新建规模化阳光温室蔬菜大棚10座及配套基础实施</t>
  </si>
  <si>
    <t>WS2023061</t>
  </si>
  <si>
    <t>乌苏市夹河子乡夹河子村道路硬化建设项目</t>
  </si>
  <si>
    <t>夹奎路3公里、龙腾巷1.5公里、幸福巷1公里、河东巷1公里等路面加宽硬化</t>
  </si>
  <si>
    <t>完善村队基础设施，为村民提供生活便利。</t>
  </si>
  <si>
    <t>WS2023062</t>
  </si>
  <si>
    <t>乌苏市夹河子乡夹河子村基本农田灌溉滴灌设施改造建设项目</t>
  </si>
  <si>
    <t>1、闸门至滴灌沉淀池子板渠4公里  2、滴灌沉淀池改扩  3、滴灌管网改造  4、智慧滴灌设备</t>
  </si>
  <si>
    <t>WS2023064</t>
  </si>
  <si>
    <t>乌苏市夹河子乡红房子村微型消防站建设项目</t>
  </si>
  <si>
    <t>2024年-2025年</t>
  </si>
  <si>
    <t>夹河子乡红房子村</t>
  </si>
  <si>
    <t>1.新建一座占地面积1000平方米微型消防站及配套基础实施；2.购置消防车、铲车、垃圾车、扫雪车等器具。</t>
  </si>
  <si>
    <t>完善村队基础设施，改善农村人居环境。</t>
  </si>
  <si>
    <t>改善了村队的基础设施建设，提高了群众生活水平，进一步提升农户幸福感。</t>
  </si>
  <si>
    <t>WS2023065</t>
  </si>
  <si>
    <t>乌苏市夹河子乡三道坪村菌类培养基地建设项目</t>
  </si>
  <si>
    <t>新建菌类培养基地100亩</t>
  </si>
  <si>
    <t>WS2023066</t>
  </si>
  <si>
    <t>乌苏市夹河子乡三道坪村高标准农田建设项目</t>
  </si>
  <si>
    <t>2023年或2024年或2025年</t>
  </si>
  <si>
    <t>对三道坪村全村4000亩土地进行改造升级，配肥地力，规范整合。</t>
  </si>
  <si>
    <t>WS2023067</t>
  </si>
  <si>
    <t>乌苏市夹河子乡邓家湖村垃圾设施购置及建设项目</t>
  </si>
  <si>
    <t>1.购置垃圾箱分类箱20 个；2.将原5立方米的垃圾池改造为8立方米</t>
  </si>
  <si>
    <t>WS2023068</t>
  </si>
  <si>
    <t>乌苏市夹河子乡邓家湖村多功能活动中心建设项目</t>
  </si>
  <si>
    <t>新建多功能活动室一座，建筑面积250平方米及基础附属配套设施</t>
  </si>
  <si>
    <t>WS2023069</t>
  </si>
  <si>
    <t>乌苏市夹河子乡邓家湖村建设标准化瓜果、蔬菜交易中心、电商中心建设项目</t>
  </si>
  <si>
    <t>2023年-2024年</t>
  </si>
  <si>
    <t>利用现有村东面的空地，建设瓜果、蔬菜交易中心，通过网络直播基地建设，吸引网红集中直播，通过电商平台，线上线下以及实地交易，逐步形成本村瓜菜品牌</t>
  </si>
  <si>
    <t>降低销售成本，减少运输损耗，增加菜农收入。</t>
  </si>
  <si>
    <t>降低蔬菜种植销售成本，减少蔬菜运输损耗。</t>
  </si>
  <si>
    <t>WS2023070</t>
  </si>
  <si>
    <t>乌苏市九间楼乡詹家庄子村特色旅游产业发展项目</t>
  </si>
  <si>
    <t>2023年4月至2023年10月</t>
  </si>
  <si>
    <t>詹家庄子村</t>
  </si>
  <si>
    <t>强化辖区荷花谷基础设施建设，铺设木制人行道8公里，建设公厕4座，打造农耕旅游户外研学体验10外，修建玻璃栈道600米，成品民宿20个，建设小型停车场及游客集散中心2个及荷花谷南坡生态小游园建设及相关基础设施配套项目建设</t>
  </si>
  <si>
    <t>九间楼乡人民政府</t>
  </si>
  <si>
    <t>贾荣霞</t>
  </si>
  <si>
    <t>将农耕文化传承和发扬光大，进一步完善旅游产业基础设施建设，以促进詹家庄子旅游产业的发展，带动辖区农民增收，年旅游收入占人均收入比重增加，年旅游业收达2000万元以上。</t>
  </si>
  <si>
    <t>将农耕文化传承和发扬光大，进一步完善旅游产业基础设施建设，以促进詹家庄子旅游产业的发展，带动辖区农民增收，</t>
  </si>
  <si>
    <t>WS2023072</t>
  </si>
  <si>
    <t>乌苏市九间楼乡邢家村道路建设项目</t>
  </si>
  <si>
    <t>邢家庄子村</t>
  </si>
  <si>
    <t>新建道路2.5公里，宽6米</t>
  </si>
  <si>
    <t>完成道路设施建设，方便群众生产生活，提升群众的幸福指数</t>
  </si>
  <si>
    <t>WS2023073</t>
  </si>
  <si>
    <t>乌苏市九间楼乡毕家村道路基础设施建设项目</t>
  </si>
  <si>
    <t>毕家庄子村</t>
  </si>
  <si>
    <t>新建村内道路4公里，路面宽5米</t>
  </si>
  <si>
    <t>WS2023074</t>
  </si>
  <si>
    <t>乌苏市九间楼乡七户地村道路基础设施建设项目</t>
  </si>
  <si>
    <t>七户地村</t>
  </si>
  <si>
    <t>新建宽6米、长7公里主干道，宽4米、长28米巷道</t>
  </si>
  <si>
    <t>WS2023075</t>
  </si>
  <si>
    <t>乌苏市九间楼乡黄渠村渠系建设项目</t>
  </si>
  <si>
    <t>改建</t>
  </si>
  <si>
    <t>黄渠村</t>
  </si>
  <si>
    <t>改造渠道1.4km，流量1m3/s，修建1400立方的蓄水池</t>
  </si>
  <si>
    <t>完善渠道建设，提升农业用水供给效率，节约农业生产资本，增加农民收入。作物及时灌水，亩产量增加30至50公斤，亩增收200元，年节本增效达200余万元</t>
  </si>
  <si>
    <t>完善渠道建设，提升农业用水供给效率，节约农业生产资本。作物及时灌水，提高亩产，增加农民收入。</t>
  </si>
  <si>
    <t>WS2023076</t>
  </si>
  <si>
    <t>乌苏市九间楼乡黄渠村自来水改造项目</t>
  </si>
  <si>
    <t>改造自来水地下管网改造17公里</t>
  </si>
  <si>
    <t>改造自来水管道，提高自来水供给效率，解决辖区群众吃水难问题。</t>
  </si>
  <si>
    <t>改造自来水管道，提高自来水供给效率，解决辖区群众吃水难问题，提升群众的幸福感和获得感。</t>
  </si>
  <si>
    <t>WS2023077</t>
  </si>
  <si>
    <t>乌苏市九间楼乡毕家村渠系二期建设项目</t>
  </si>
  <si>
    <t>改造渠道2km，流量1m3/s</t>
  </si>
  <si>
    <t>完善渠道建设，提升农业用水供给效率，节约农业生产资本，增加农民收入。作物及时灌水，亩产量增加30至50公斤，亩增收200元，年节本增效达250余万元</t>
  </si>
  <si>
    <t>WS2023078</t>
  </si>
  <si>
    <t>乌苏市九间楼乡七户地村污水一体化处理设施建设及自来水改造项目</t>
  </si>
  <si>
    <t>新建、自来水改建</t>
  </si>
  <si>
    <t>日处理350方污水处理一体化设施，地下污水处理管网25公里，改建饮用水管网25公里。</t>
  </si>
  <si>
    <t>用农村产生的污水进行有效处理，一主面提升辖区导民生产生活质量，另一方面可以对处理后达标的水进行利用，灌溉辖区绿化植被。改造自来水管道解决辖区居民夏季人畜用水难的问题</t>
  </si>
  <si>
    <t>WS2023079</t>
  </si>
  <si>
    <t>乌苏市九间楼乡七户地村垃圾处理配套设施项目</t>
  </si>
  <si>
    <t>双桥扫雪车一辆，10方洒水车一辆挂桶式的10方垃圾车一辆</t>
  </si>
  <si>
    <t>提升辖区冬季道路清扫能力，方便群众出行。同时对群众生产生活中的垃圾集中、及时拉运，提升辖区居民生产生活环境质量。</t>
  </si>
  <si>
    <t>WS2023080</t>
  </si>
  <si>
    <t>乌苏市九间楼乡詹家庄子村垃圾处理配套设施项目</t>
  </si>
  <si>
    <t>双桥扫雪车一辆，10方洒水车一辆，挂桶式的10方垃圾车一辆</t>
  </si>
  <si>
    <t>WS2023083</t>
  </si>
  <si>
    <t>乌苏市詹家庄子村农副产品冷库建设项目</t>
  </si>
  <si>
    <t xml:space="preserve">新建 </t>
  </si>
  <si>
    <t>建设半地下式的冷库400平米冷库一座</t>
  </si>
  <si>
    <t>建设冷库对九间楼乡辖区生产的鲜食玉洣、红薯进行保鲜，对粉条进行冷藏冷冻处理，延长供应期，年增加利润200余万元</t>
  </si>
  <si>
    <t>建设冷库对九间楼乡辖区生产的鲜食玉洣、红薯、粉条进行冷藏冷冻处理，延长供应期，将极大的推进九间楼乡产业结构的进一步优化，拓宽 农民增收渠道。</t>
  </si>
  <si>
    <t>WS2023084</t>
  </si>
  <si>
    <t>乌苏市石桥乡塔勒德村道路更新工程</t>
  </si>
  <si>
    <t>石桥乡</t>
  </si>
  <si>
    <t>改扩建村内公路8公里（路宽6米1.8公里，路宽4米6.2公里）</t>
  </si>
  <si>
    <t>石桥乡人民政府</t>
  </si>
  <si>
    <t>叶尔布力·托乎达尔</t>
  </si>
  <si>
    <t>方便群众生产生活，为农村经济发展提供了强有力的交通保障，促进农村经济发展、方便农村居民出行、促进城乡一体化发展</t>
  </si>
  <si>
    <t>改善农牧民生产生活条件，方便群众出行，提升群众的获得感和幸福感。</t>
  </si>
  <si>
    <t>WS2023085</t>
  </si>
  <si>
    <t>乌苏市石桥乡托浪格勒村道路更新工程</t>
  </si>
  <si>
    <t>改扩建村内公里6公里（路宽5.5米）</t>
  </si>
  <si>
    <t>WS2023086</t>
  </si>
  <si>
    <t>乌苏市石桥乡昌德村道路更新工程</t>
  </si>
  <si>
    <t>道路硬化12公里</t>
  </si>
  <si>
    <t>WS2023087</t>
  </si>
  <si>
    <t>乌苏市石桥乡石桥村村道路更新工程</t>
  </si>
  <si>
    <t>道路硬化11.83公里</t>
  </si>
  <si>
    <t>WS2023088</t>
  </si>
  <si>
    <t>乌苏市石桥乡村队垃圾中转站及配套项目</t>
  </si>
  <si>
    <t>新建垃圾中转站3座，购买垃圾中转车3辆及配套附属设施.</t>
  </si>
  <si>
    <t>推进农村生活垃圾减量化、资源化、无害化处理，开展农村存量垃圾集中整治，配置必要垃圾收集转运设施设备，构建农村环卫队伍，城乡环卫一体化生活垃圾收运处理体系。</t>
  </si>
  <si>
    <t>WS2023089</t>
  </si>
  <si>
    <t>乌苏市石桥乡昌德村基础设施建设工程</t>
  </si>
  <si>
    <t>自来水管网改造16公里</t>
  </si>
  <si>
    <t>满足工业生产和人民生活的需求，改善生活和投资环境，推动经济发展，具有较好的长期社会效益。</t>
  </si>
  <si>
    <t>WS2023090</t>
  </si>
  <si>
    <t>乌苏市四棵树镇查干布勒格村斗渠建设项目</t>
  </si>
  <si>
    <t>乌苏市四棵树在查干布勒格村</t>
  </si>
  <si>
    <r>
      <rPr>
        <sz val="11"/>
        <color theme="1"/>
        <rFont val="宋体"/>
        <family val="2"/>
        <charset val="134"/>
      </rPr>
      <t>渠长4.872km，渠系建筑物共21座，渠道设计流量0.8m</t>
    </r>
    <r>
      <rPr>
        <vertAlign val="superscript"/>
        <sz val="11"/>
        <color theme="1"/>
        <rFont val="宋体"/>
        <family val="2"/>
        <charset val="134"/>
      </rPr>
      <t>3</t>
    </r>
    <r>
      <rPr>
        <sz val="11"/>
        <color theme="1"/>
        <rFont val="宋体"/>
        <family val="2"/>
        <charset val="134"/>
      </rPr>
      <t>/s。渠系建筑物为节制分水闸2座、节制双向分水闸4座、农桥4座、涵管3座、暗渠8座。</t>
    </r>
  </si>
  <si>
    <t>四棵树镇</t>
  </si>
  <si>
    <t>马继贤</t>
  </si>
  <si>
    <t>加强农田基本建设、提高水的利用率</t>
  </si>
  <si>
    <t>节约灌溉用水、增加村民收入</t>
  </si>
  <si>
    <t>WS2023091</t>
  </si>
  <si>
    <t>乌苏市四棵树镇四棵树支渠建设项目</t>
  </si>
  <si>
    <t>乌苏市四棵树镇四棵树镇</t>
  </si>
  <si>
    <r>
      <rPr>
        <sz val="11"/>
        <color theme="1"/>
        <rFont val="宋体"/>
        <family val="2"/>
        <charset val="134"/>
      </rPr>
      <t>渠道总长4.155km，渠系建筑物共12座，渠道设计流量0.8m</t>
    </r>
    <r>
      <rPr>
        <vertAlign val="superscript"/>
        <sz val="11"/>
        <color theme="1"/>
        <rFont val="宋体"/>
        <family val="2"/>
        <charset val="134"/>
      </rPr>
      <t>3</t>
    </r>
    <r>
      <rPr>
        <sz val="11"/>
        <color theme="1"/>
        <rFont val="宋体"/>
        <family val="2"/>
        <charset val="134"/>
      </rPr>
      <t>/s至4.5m</t>
    </r>
    <r>
      <rPr>
        <vertAlign val="superscript"/>
        <sz val="11"/>
        <color theme="1"/>
        <rFont val="宋体"/>
        <family val="2"/>
        <charset val="134"/>
      </rPr>
      <t>3</t>
    </r>
    <r>
      <rPr>
        <sz val="11"/>
        <color theme="1"/>
        <rFont val="宋体"/>
        <family val="2"/>
        <charset val="134"/>
      </rPr>
      <t>/s不等</t>
    </r>
  </si>
  <si>
    <t>WS2023092</t>
  </si>
  <si>
    <t>乌苏市四棵树镇四棵树斗渠建设项目</t>
  </si>
  <si>
    <r>
      <rPr>
        <sz val="11"/>
        <color theme="1"/>
        <rFont val="宋体"/>
        <family val="2"/>
        <charset val="134"/>
      </rPr>
      <t>渠长4.25km，渠道设计流量0.7m</t>
    </r>
    <r>
      <rPr>
        <vertAlign val="superscript"/>
        <sz val="11"/>
        <color theme="1"/>
        <rFont val="宋体"/>
        <family val="2"/>
        <charset val="134"/>
      </rPr>
      <t>3</t>
    </r>
    <r>
      <rPr>
        <sz val="11"/>
        <color theme="1"/>
        <rFont val="宋体"/>
        <family val="2"/>
        <charset val="134"/>
      </rPr>
      <t>/s至8m</t>
    </r>
    <r>
      <rPr>
        <vertAlign val="superscript"/>
        <sz val="11"/>
        <color theme="1"/>
        <rFont val="宋体"/>
        <family val="2"/>
        <charset val="134"/>
      </rPr>
      <t>3</t>
    </r>
    <r>
      <rPr>
        <sz val="11"/>
        <color theme="1"/>
        <rFont val="宋体"/>
        <family val="2"/>
        <charset val="134"/>
      </rPr>
      <t>/s不等，渠系建筑物共26座</t>
    </r>
  </si>
  <si>
    <t>WS2023093</t>
  </si>
  <si>
    <t>乌苏市四棵树镇河坝沿子村排碱渠项目</t>
  </si>
  <si>
    <t>乌苏市四棵树镇河坝沿子村</t>
  </si>
  <si>
    <t>排干渠长56.93公里配套建筑物5座</t>
  </si>
  <si>
    <t>降低农田地下水位、促进农作物提前播种</t>
  </si>
  <si>
    <t>改善土壤条件、促进农作物生长、提高农民收入</t>
  </si>
  <si>
    <t>WS2023094</t>
  </si>
  <si>
    <t>乌苏市塔布勒合特乡塔布勒合特村渠道改造项目</t>
  </si>
  <si>
    <t>塔布勒合特蒙古民族乡塔布勒合特村</t>
  </si>
  <si>
    <t>塔布勒合特村至牧民新村渠道改管道，总长度12.5公里，配水房改造提升</t>
  </si>
  <si>
    <t>塔布勒合特蒙古民族乡</t>
  </si>
  <si>
    <t>达林塔</t>
  </si>
  <si>
    <t>改善居民生产生活条件和提升村队基础设施建设</t>
  </si>
  <si>
    <t>WS2023095</t>
  </si>
  <si>
    <t>乌苏市塔布勒合特乡乌木克村至塔布勒合特村牧道建设项目</t>
  </si>
  <si>
    <t>塔布勒合特蒙古民族乡乌木克村至塔布勒合特村</t>
  </si>
  <si>
    <t>新建牧道18公里</t>
  </si>
  <si>
    <t>黄志强</t>
  </si>
  <si>
    <t>WS2023096</t>
  </si>
  <si>
    <t>乌苏市塔布勒合特乡牧民新村人居环境整治建设项目</t>
  </si>
  <si>
    <t>塔布勒合特蒙古民族乡牧民新村</t>
  </si>
  <si>
    <t>巷道彩砖硬化面积：31000㎡、路缘石：18000m，沥青道路17000㎡及配套设施</t>
  </si>
  <si>
    <t>巴音吉尔格</t>
  </si>
  <si>
    <t>WS2023098</t>
  </si>
  <si>
    <t>乌苏市塔布勒合特乡塔布勒合特村人居环境整治建设项目</t>
  </si>
  <si>
    <t>塔布勒合特村巷道道路硬化及附属配套，总长度4.6公里、新购垃圾车</t>
  </si>
  <si>
    <t>乌苏市头台乡大泉村干渠建设项目</t>
  </si>
  <si>
    <t>乌苏市头台乡大湾干渠</t>
  </si>
  <si>
    <t>提高灌区渠系水利用系数，提高灌溉保证率改善灌溉面积 3.1 万亩。防渗改造干渠 9712m 渠道，改建渠系建筑物17座，其中节制分水闸 6 座，桥涵11座。</t>
  </si>
  <si>
    <t>乌苏市头台乡人民政府</t>
  </si>
  <si>
    <t>杨震</t>
  </si>
  <si>
    <t>乌苏市农村人居环境污水分期治理工程（一期）</t>
  </si>
  <si>
    <t>头台二村</t>
  </si>
  <si>
    <t>新建排水管道（双壁波纹管）110724米,40m³化粪池8座，100m³化粪池11座，配套检查井5136座。处理能力150m³/d一体化污水处理设施一座，处理能力200m³/d一体化污水处理设施一座；购置吸粪车4辆。</t>
  </si>
  <si>
    <t>WS2023103</t>
  </si>
  <si>
    <t>乌苏市白杨沟镇乌拉斯台村乡村旅游农牧民就业基地项目</t>
  </si>
  <si>
    <t>白杨沟镇</t>
  </si>
  <si>
    <t>新建小木屋、哈萨克蒙古包、星空帐篷、民宿、牧家乐、娱乐设施项目等，新建砂石道路6km，供水管网3km、排水管网、电力及配套工程。</t>
  </si>
  <si>
    <t>白杨沟镇人民政府</t>
  </si>
  <si>
    <t>陈昌海</t>
  </si>
  <si>
    <t>进一步完善旅游产业基础设施建设，带动辖区农民增收</t>
  </si>
  <si>
    <t>WS2023104</t>
  </si>
  <si>
    <t>乌苏市白杨沟镇安全饮水改造项目</t>
  </si>
  <si>
    <t>白杨沟镇向阳村</t>
  </si>
  <si>
    <t>对取水首部进行改造提升、新建供水管线建设15.22km及配套设施建设</t>
  </si>
  <si>
    <t>WS2023105</t>
  </si>
  <si>
    <t>乌苏市白杨沟镇牧道工程</t>
  </si>
  <si>
    <t>白杨沟镇乌拉斯台村、乌兰布拉克村、巴音沟村三个牧业队辖区冬、夏草场</t>
  </si>
  <si>
    <t>新建牧道19.634km。</t>
  </si>
  <si>
    <t>WS2023107</t>
  </si>
  <si>
    <t>西大沟镇劳务市场</t>
  </si>
  <si>
    <t>西大沟镇</t>
  </si>
  <si>
    <t>使用面积一般在1000平方米以上，设一台四区：即总服务台、职业介绍区、信息发布区、劳动保障事务代理区。其中交流洽谈区面积不少于200平方米；并按需增设自助设施，增设液晶显视电视和信息发布栏等。</t>
  </si>
  <si>
    <t>西大沟镇人民政府</t>
  </si>
  <si>
    <t>赵明春</t>
  </si>
  <si>
    <t>增加群众收入，提升群众幸福指数。</t>
  </si>
  <si>
    <t>WS2023108</t>
  </si>
  <si>
    <t>乌苏市西大沟镇艾力其村基础设施建设</t>
  </si>
  <si>
    <t>打造特色旅游民宿村寨，建设旅游露营基地，建设卫生公厕等配套设施建设</t>
  </si>
  <si>
    <t>WS2023109</t>
  </si>
  <si>
    <t>乌苏市西大沟镇托斯台村基础设施建设</t>
  </si>
  <si>
    <t>WS2023110</t>
  </si>
  <si>
    <t>西大沟镇滴灌带厂建设项目</t>
  </si>
  <si>
    <t>新建占地12000平米滴灌带厂及配套设施。（具体以可研设计为准）</t>
  </si>
  <si>
    <t>WS2023111</t>
  </si>
  <si>
    <t>西大沟镇科克萨拉村农牧民活动场地建设项目</t>
  </si>
  <si>
    <t>新建10000平米及9000平米农牧民活动场地建设及配套设施。（具体以可研设计为准）</t>
  </si>
  <si>
    <t>WS2023112</t>
  </si>
  <si>
    <t>乌苏市西大沟镇东戈壁村污水管网建设项目</t>
  </si>
  <si>
    <t>新建排水管网5.5公里及配套设施；日处理量70m3/d一体化处理设施设备。</t>
  </si>
  <si>
    <t>WS2023113</t>
  </si>
  <si>
    <t>乌苏市西大沟镇扎哈山村污水管网建设项目</t>
  </si>
  <si>
    <t>新建污水管网5000米及配套设施，采购吸污车一辆。</t>
  </si>
  <si>
    <t>WS2023114</t>
  </si>
  <si>
    <t>乌苏市西大沟镇科克萨拉村道路建设项目</t>
  </si>
  <si>
    <t>新建油路6.189公里及配套设施建设。</t>
  </si>
  <si>
    <t>WS2023115</t>
  </si>
  <si>
    <t>西大沟镇人居环境建设项目</t>
  </si>
  <si>
    <t>购置压缩垃圾车3辆，微型垃圾车7辆，洒水车2辆，新建环保公共厕所2座，及配套垃圾箱，（具体以可研设计为准）</t>
  </si>
  <si>
    <t>WS2023116</t>
  </si>
  <si>
    <t>西大沟镇查干拜兴东村防洪坝加固建设项目</t>
  </si>
  <si>
    <t>西大沟镇查干拜兴东村村庄将军沟修建3000米防洪坝（具体以可研设计为准）</t>
  </si>
  <si>
    <t>WS2023117</t>
  </si>
  <si>
    <t>西大沟镇查干拜兴西村防洪坝加固建设项目</t>
  </si>
  <si>
    <t>西大沟镇查干拜兴西村村庄以西将军沟修建3000米防洪坝（具体以可研设计为准）</t>
  </si>
  <si>
    <t>WS2023118</t>
  </si>
  <si>
    <t>西大沟镇西大沟村防洪坝加固建设项目</t>
  </si>
  <si>
    <t>西大沟镇西大沟村村庄以西艾力其沟修建3000米防洪坝（具体以可研设计为准）</t>
  </si>
  <si>
    <t>WS2023119</t>
  </si>
  <si>
    <t>西大沟镇东戈壁村防洪坝加固建设项目</t>
  </si>
  <si>
    <t>西大沟镇东戈壁村村庄以西将军沟修建3000米防洪坝（具体以可研设计为准）</t>
  </si>
  <si>
    <t>WS2023120</t>
  </si>
  <si>
    <t>西大沟镇渠道建设项目</t>
  </si>
  <si>
    <t>新建2.5方水渠道3公里，桥7座，闸门7座及相关配套设施。（具体以可研设计为准）</t>
  </si>
  <si>
    <t>WS2023121</t>
  </si>
  <si>
    <t>西大沟镇朝阳干渠建设项目</t>
  </si>
  <si>
    <t>新建7方水渠道5.2公里，桥2座，闸门10座及相关配套设施。（具体以可研设计为准）</t>
  </si>
  <si>
    <t>WS2023122</t>
  </si>
  <si>
    <t>西大沟镇自来水管网建设项目</t>
  </si>
  <si>
    <t>新建自来水管道66km。（具体以可研设计为准）</t>
  </si>
  <si>
    <t>项目库共111个项目，涉及金额91889.88万元，其中地债项目74个、涉及50500万元（配套资金12919.88万元）；衔接资金项目37个，涉及资金28470万元，其中产业类项目24个、涉及资金22650万元、占比79.56%，村基础设施类项目13个、涉及资金5820万元、占比20.44%</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</si>
</sst>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_ "/>
    <numFmt numFmtId="178" formatCode="0_);[Red]\(0\)"/>
  </numFmts>
  <fonts count="59">
    <font>
      <sz val="11"/>
      <color theme="1"/>
      <name val="宋体"/>
      <family val="2"/>
      <charset val="134"/>
      <scheme val="minor"/>
    </font>
    <font>
      <sz val="10"/>
      <color theme="1"/>
      <name val="Arial"/>
      <family val="2"/>
    </font>
    <font>
      <sz val="11"/>
      <name val="宋体"/>
      <family val="2"/>
      <charset val="134"/>
    </font>
    <font>
      <sz val="11"/>
      <color theme="1"/>
      <name val="宋体"/>
      <family val="2"/>
      <charset val="134"/>
    </font>
    <font>
      <sz val="11"/>
      <name val="Times New Roman"/>
      <family val="2"/>
      <charset val="134"/>
    </font>
    <font>
      <b/>
      <sz val="10"/>
      <name val="宋体"/>
      <family val="2"/>
      <charset val="134"/>
    </font>
    <font>
      <sz val="26"/>
      <name val="方正小标宋简体"/>
      <family val="2"/>
      <charset val="134"/>
    </font>
    <font>
      <sz val="24"/>
      <name val="宋体"/>
      <family val="2"/>
      <charset val="134"/>
    </font>
    <font>
      <sz val="12"/>
      <name val="方正小标宋简体"/>
      <family val="2"/>
      <charset val="134"/>
    </font>
    <font>
      <sz val="12"/>
      <name val="Times New Roman"/>
      <family val="2"/>
      <charset val="134"/>
    </font>
    <font>
      <sz val="11"/>
      <color rgb="FF000000"/>
      <name val="宋体"/>
      <family val="2"/>
      <charset val="134"/>
    </font>
    <font>
      <sz val="24"/>
      <name val="Times New Roman"/>
      <family val="2"/>
      <charset val="134"/>
    </font>
    <font>
      <sz val="11"/>
      <color rgb="FFFF0000"/>
      <name val="宋体"/>
      <family val="2"/>
      <charset val="134"/>
    </font>
    <font>
      <sz val="10"/>
      <name val="方正仿宋_GBK"/>
      <family val="2"/>
      <charset val="134"/>
    </font>
    <font>
      <sz val="10"/>
      <name val="宋体"/>
      <family val="2"/>
      <charset val="134"/>
    </font>
    <font>
      <sz val="11"/>
      <color indexed="8"/>
      <name val="宋体"/>
      <family val="2"/>
      <charset val="134"/>
    </font>
    <font>
      <sz val="10"/>
      <color rgb="FF000000"/>
      <name val="宋体"/>
      <family val="2"/>
      <charset val="134"/>
      <scheme val="minor"/>
    </font>
    <font>
      <sz val="10"/>
      <name val="宋体"/>
      <family val="2"/>
      <charset val="134"/>
      <scheme val="minor"/>
    </font>
    <font>
      <sz val="11"/>
      <name val="仿宋_GB2312"/>
      <family val="2"/>
      <charset val="134"/>
    </font>
    <font>
      <sz val="11"/>
      <color theme="0"/>
      <name val="宋体"/>
      <family val="2"/>
      <charset val="134"/>
      <scheme val="minor"/>
    </font>
    <font>
      <sz val="11"/>
      <color rgb="FF9C0006"/>
      <name val="宋体"/>
      <family val="2"/>
      <charset val="134"/>
      <scheme val="minor"/>
    </font>
    <font>
      <sz val="11"/>
      <color rgb="FFFA7D00"/>
      <name val="宋体"/>
      <family val="2"/>
      <charset val="134"/>
      <scheme val="minor"/>
    </font>
    <font>
      <sz val="11"/>
      <color rgb="FF3F3F76"/>
      <name val="宋体"/>
      <family val="2"/>
      <charset val="134"/>
      <scheme val="minor"/>
    </font>
    <font>
      <b/>
      <sz val="11"/>
      <color rgb="FFFFFFFF"/>
      <name val="宋体"/>
      <family val="2"/>
      <charset val="134"/>
      <scheme val="minor"/>
    </font>
    <font>
      <b/>
      <sz val="11"/>
      <color theme="1"/>
      <name val="宋体"/>
      <family val="2"/>
      <charset val="134"/>
      <scheme val="minor"/>
    </font>
    <font>
      <sz val="11"/>
      <color rgb="FF006100"/>
      <name val="宋体"/>
      <family val="2"/>
      <charset val="134"/>
      <scheme val="minor"/>
    </font>
    <font>
      <sz val="11"/>
      <color rgb="FF9C6500"/>
      <name val="宋体"/>
      <family val="2"/>
      <charset val="134"/>
      <scheme val="minor"/>
    </font>
    <font>
      <b/>
      <sz val="11"/>
      <color rgb="FF3F3F3F"/>
      <name val="宋体"/>
      <family val="2"/>
      <charset val="134"/>
      <scheme val="minor"/>
    </font>
    <font>
      <sz val="11"/>
      <color rgb="FFFF0000"/>
      <name val="宋体"/>
      <family val="2"/>
      <charset val="134"/>
      <scheme val="minor"/>
    </font>
    <font>
      <b/>
      <sz val="18"/>
      <color theme="3"/>
      <name val="宋体"/>
      <family val="2"/>
      <charset val="134"/>
      <scheme val="minor"/>
    </font>
    <font>
      <u val="single"/>
      <sz val="11"/>
      <color rgb="FF0000FF"/>
      <name val="宋体"/>
      <family val="2"/>
      <charset val="134"/>
      <scheme val="minor"/>
    </font>
    <font>
      <b/>
      <sz val="11"/>
      <color rgb="FFFA7D00"/>
      <name val="宋体"/>
      <family val="2"/>
      <charset val="134"/>
      <scheme val="minor"/>
    </font>
    <font>
      <i/>
      <sz val="11"/>
      <color rgb="FF7F7F7F"/>
      <name val="宋体"/>
      <family val="2"/>
      <charset val="134"/>
      <scheme val="minor"/>
    </font>
    <font>
      <u val="single"/>
      <sz val="11"/>
      <color rgb="FF800080"/>
      <name val="宋体"/>
      <family val="2"/>
      <charset val="134"/>
      <scheme val="minor"/>
    </font>
    <font>
      <sz val="12"/>
      <name val="宋体"/>
      <family val="2"/>
      <charset val="134"/>
    </font>
    <font>
      <b/>
      <sz val="11"/>
      <color theme="3"/>
      <name val="宋体"/>
      <family val="2"/>
      <charset val="134"/>
      <scheme val="minor"/>
    </font>
    <font>
      <b/>
      <sz val="15"/>
      <color theme="3"/>
      <name val="宋体"/>
      <family val="2"/>
      <charset val="134"/>
      <scheme val="minor"/>
    </font>
    <font>
      <b/>
      <sz val="13"/>
      <color theme="3"/>
      <name val="宋体"/>
      <family val="2"/>
      <charset val="134"/>
      <scheme val="minor"/>
    </font>
    <font>
      <sz val="10"/>
      <name val="Arial"/>
      <family val="2"/>
    </font>
    <font>
      <vertAlign val="superscript"/>
      <sz val="11"/>
      <color theme="1"/>
      <name val="宋体"/>
      <family val="2"/>
      <charset val="134"/>
    </font>
    <font>
      <sz val="11"/>
      <color rgb="FF000000"/>
      <name val="仿宋_GB2312"/>
      <family val="2"/>
      <charset val="134"/>
    </font>
    <font>
      <sz val="10"/>
      <color rgb="FF000000"/>
      <name val="宋体"/>
      <family val="2"/>
      <charset val="134"/>
    </font>
    <font>
      <sz val="10"/>
      <color rgb="FF000000"/>
      <name val="方正仿宋_GBK"/>
      <family val="2"/>
      <charset val="134"/>
    </font>
    <font>
      <sz val="24"/>
      <color rgb="FF000000"/>
      <name val="Times New Roman"/>
      <family val="2"/>
      <charset val="134"/>
    </font>
    <font>
      <sz val="12"/>
      <color rgb="FF000000"/>
      <name val="Times New Roman"/>
      <family val="2"/>
      <charset val="134"/>
    </font>
    <font>
      <b/>
      <sz val="10"/>
      <color rgb="FF000000"/>
      <name val="宋体"/>
      <family val="2"/>
      <charset val="134"/>
    </font>
    <font>
      <sz val="12"/>
      <color rgb="FF000000"/>
      <name val="方正小标宋简体"/>
      <family val="2"/>
      <charset val="134"/>
    </font>
    <font>
      <sz val="24"/>
      <color rgb="FF000000"/>
      <name val="宋体"/>
      <family val="2"/>
      <charset val="134"/>
    </font>
    <font>
      <sz val="26"/>
      <color rgb="FF000000"/>
      <name val="方正小标宋简体"/>
      <family val="2"/>
      <charset val="134"/>
    </font>
    <font>
      <sz val="11"/>
      <color rgb="FF000000"/>
      <name val="宋体"/>
      <family val="2"/>
      <charset val="134"/>
      <scheme val="minor"/>
    </font>
    <font>
      <sz val="11"/>
      <color rgb="FF000000"/>
      <name val="Times New Roman"/>
      <family val="2"/>
      <charset val="134"/>
    </font>
    <font>
      <sz val="12"/>
      <color rgb="FF000000"/>
      <name val="宋体"/>
      <family val="2"/>
      <charset val="134"/>
    </font>
    <font>
      <sz val="11"/>
      <color rgb="FFFFFFFF"/>
      <name val="宋体"/>
      <family val="2"/>
      <charset val="134"/>
      <scheme val="minor"/>
    </font>
    <font>
      <sz val="10"/>
      <color rgb="FF000000"/>
      <name val="Arial"/>
      <family val="2"/>
    </font>
    <font>
      <b/>
      <sz val="11"/>
      <color rgb="FF000000"/>
      <name val="宋体"/>
      <family val="2"/>
      <charset val="134"/>
      <scheme val="minor"/>
    </font>
    <font>
      <b/>
      <sz val="11"/>
      <color rgb="FF1F497D"/>
      <name val="宋体"/>
      <family val="2"/>
      <charset val="134"/>
      <scheme val="minor"/>
    </font>
    <font>
      <b/>
      <sz val="13"/>
      <color rgb="FF1F497D"/>
      <name val="宋体"/>
      <family val="2"/>
      <charset val="134"/>
      <scheme val="minor"/>
    </font>
    <font>
      <b/>
      <sz val="15"/>
      <color rgb="FF1F497D"/>
      <name val="宋体"/>
      <family val="2"/>
      <charset val="134"/>
      <scheme val="minor"/>
    </font>
    <font>
      <b/>
      <sz val="18"/>
      <color rgb="FF1F497D"/>
      <name val="宋体"/>
      <family val="2"/>
      <charset val="134"/>
      <scheme val="minor"/>
    </font>
  </fonts>
  <fills count="34">
    <fill>
      <patternFill patternType="none"/>
    </fill>
    <fill>
      <patternFill patternType="gray125"/>
    </fill>
    <fill>
      <patternFill patternType="solid">
        <fgColor theme="6" tint="0.799979984760284"/>
        <bgColor indexed="64"/>
      </patternFill>
    </fill>
    <fill>
      <patternFill patternType="solid">
        <fgColor rgb="FFFFCC99"/>
        <bgColor indexed="64"/>
      </patternFill>
    </fill>
    <fill>
      <patternFill patternType="solid">
        <fgColor theme="6" tint="0.599990010261536"/>
        <bgColor indexed="64"/>
      </patternFill>
    </fill>
    <fill>
      <patternFill patternType="solid">
        <fgColor rgb="FFFFC7CE"/>
        <bgColor indexed="64"/>
      </patternFill>
    </fill>
    <fill>
      <patternFill patternType="solid">
        <fgColor theme="6" tint="0.399980008602142"/>
        <bgColor indexed="64"/>
      </patternFill>
    </fill>
    <fill>
      <patternFill patternType="solid">
        <fgColor rgb="FFFFFFCC"/>
        <bgColor indexed="64"/>
      </patternFill>
    </fill>
    <fill>
      <patternFill patternType="solid">
        <fgColor theme="5" tint="0.399980008602142"/>
        <bgColor indexed="64"/>
      </patternFill>
    </fill>
    <fill>
      <patternFill patternType="solid">
        <fgColor theme="4" tint="0.399980008602142"/>
        <bgColor indexed="64"/>
      </patternFill>
    </fill>
    <fill>
      <patternFill patternType="solid">
        <fgColor theme="7" tint="0.399980008602142"/>
        <bgColor indexed="64"/>
      </patternFill>
    </fill>
    <fill>
      <patternFill patternType="solid">
        <fgColor rgb="FFF2F2F2"/>
        <bgColor indexed="64"/>
      </patternFill>
    </fill>
    <fill>
      <patternFill patternType="solid">
        <fgColor rgb="FFA5A5A5"/>
        <bgColor indexed="64"/>
      </patternFill>
    </fill>
    <fill>
      <patternFill patternType="solid">
        <fgColor theme="9" tint="0.79997998476028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79984760284"/>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6"/>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8"/>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599990010261536"/>
        <bgColor indexed="64"/>
      </patternFill>
    </fill>
    <fill>
      <patternFill patternType="solid">
        <fgColor theme="9" tint="0.399980008602142"/>
        <bgColor indexed="64"/>
      </patternFill>
    </fill>
    <fill>
      <patternFill patternType="solid">
        <fgColor rgb="FFFFFF00"/>
        <bgColor indexed="64"/>
      </patternFill>
    </fill>
  </fills>
  <borders count="12">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000264167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s>
  <cellStyleXfs count="81">
    <xf numFmtId="0" fontId="49" fillId="0" borderId="0">
      <alignment/>
      <protection/>
    </xf>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9" fontId="53" fillId="0" borderId="0" applyFill="0" applyBorder="0" applyAlignment="0" applyProtection="0"/>
    <xf numFmtId="44" fontId="53" fillId="0" borderId="0" applyFill="0" applyBorder="0" applyAlignment="0" applyProtection="0"/>
    <xf numFmtId="42" fontId="53" fillId="0" borderId="0" applyFill="0" applyBorder="0" applyAlignment="0" applyProtection="0"/>
    <xf numFmtId="43" fontId="53" fillId="0" borderId="0" applyFill="0" applyBorder="0" applyAlignment="0" applyProtection="0"/>
    <xf numFmtId="41" fontId="53" fillId="0" borderId="0" applyFill="0" applyBorder="0" applyAlignment="0" applyProtection="0"/>
    <xf numFmtId="42" fontId="49" fillId="0" borderId="0" applyFill="0" applyBorder="0" applyProtection="0">
      <alignment/>
    </xf>
    <xf numFmtId="0" fontId="49" fillId="2" borderId="0" applyNumberFormat="0" applyBorder="0" applyProtection="0">
      <alignment/>
    </xf>
    <xf numFmtId="0" fontId="22" fillId="3" borderId="1" applyNumberFormat="0" applyProtection="0">
      <alignment/>
    </xf>
    <xf numFmtId="44" fontId="49" fillId="0" borderId="0" applyFill="0" applyBorder="0" applyProtection="0">
      <alignment/>
    </xf>
    <xf numFmtId="0" fontId="49" fillId="0" borderId="0">
      <alignment vertical="center"/>
      <protection/>
    </xf>
    <xf numFmtId="41" fontId="49" fillId="0" borderId="0" applyFill="0" applyBorder="0" applyProtection="0">
      <alignment/>
    </xf>
    <xf numFmtId="0" fontId="49" fillId="4" borderId="0" applyNumberFormat="0" applyBorder="0" applyProtection="0">
      <alignment/>
    </xf>
    <xf numFmtId="0" fontId="20" fillId="5" borderId="0" applyNumberFormat="0" applyBorder="0" applyProtection="0">
      <alignment/>
    </xf>
    <xf numFmtId="43" fontId="49" fillId="0" borderId="0" applyFill="0" applyBorder="0" applyProtection="0">
      <alignment/>
    </xf>
    <xf numFmtId="0" fontId="52" fillId="6" borderId="0" applyNumberFormat="0" applyBorder="0" applyProtection="0">
      <alignment/>
    </xf>
    <xf numFmtId="0" fontId="30" fillId="0" borderId="0" applyNumberFormat="0" applyFill="0" applyBorder="0" applyProtection="0">
      <alignment/>
    </xf>
    <xf numFmtId="0" fontId="51" fillId="0" borderId="0">
      <alignment vertical="center"/>
      <protection/>
    </xf>
    <xf numFmtId="9" fontId="49" fillId="0" borderId="0" applyFill="0" applyBorder="0" applyProtection="0">
      <alignment/>
    </xf>
    <xf numFmtId="0" fontId="33" fillId="0" borderId="0" applyNumberFormat="0" applyFill="0" applyBorder="0" applyProtection="0">
      <alignment/>
    </xf>
    <xf numFmtId="0" fontId="49" fillId="0" borderId="0">
      <alignment vertical="center"/>
      <protection/>
    </xf>
    <xf numFmtId="0" fontId="49" fillId="7" borderId="2" applyNumberFormat="0" applyProtection="0">
      <alignment/>
    </xf>
    <xf numFmtId="0" fontId="52" fillId="8" borderId="0" applyNumberFormat="0" applyBorder="0" applyProtection="0">
      <alignment/>
    </xf>
    <xf numFmtId="0" fontId="55" fillId="0" borderId="0" applyNumberFormat="0" applyFill="0" applyBorder="0" applyProtection="0">
      <alignment/>
    </xf>
    <xf numFmtId="0" fontId="28" fillId="0" borderId="0" applyNumberFormat="0" applyFill="0" applyBorder="0" applyProtection="0">
      <alignment/>
    </xf>
    <xf numFmtId="0" fontId="58" fillId="0" borderId="0" applyNumberFormat="0" applyFill="0" applyBorder="0" applyProtection="0">
      <alignment/>
    </xf>
    <xf numFmtId="0" fontId="32" fillId="0" borderId="0" applyNumberFormat="0" applyFill="0" applyBorder="0" applyProtection="0">
      <alignment/>
    </xf>
    <xf numFmtId="0" fontId="57" fillId="0" borderId="3" applyNumberFormat="0" applyFill="0" applyProtection="0">
      <alignment/>
    </xf>
    <xf numFmtId="0" fontId="56" fillId="0" borderId="3" applyNumberFormat="0" applyFill="0" applyProtection="0">
      <alignment/>
    </xf>
    <xf numFmtId="0" fontId="52" fillId="9" borderId="0" applyNumberFormat="0" applyBorder="0" applyProtection="0">
      <alignment/>
    </xf>
    <xf numFmtId="0" fontId="55" fillId="0" borderId="4" applyNumberFormat="0" applyFill="0" applyProtection="0">
      <alignment/>
    </xf>
    <xf numFmtId="0" fontId="52" fillId="10" borderId="0" applyNumberFormat="0" applyBorder="0" applyProtection="0">
      <alignment/>
    </xf>
    <xf numFmtId="0" fontId="27" fillId="11" borderId="5" applyNumberFormat="0" applyProtection="0">
      <alignment/>
    </xf>
    <xf numFmtId="0" fontId="31" fillId="11" borderId="1" applyNumberFormat="0" applyProtection="0">
      <alignment/>
    </xf>
    <xf numFmtId="0" fontId="23" fillId="12" borderId="6" applyNumberFormat="0" applyProtection="0">
      <alignment/>
    </xf>
    <xf numFmtId="0" fontId="49" fillId="13" borderId="0" applyNumberFormat="0" applyBorder="0" applyProtection="0">
      <alignment/>
    </xf>
    <xf numFmtId="0" fontId="52" fillId="14" borderId="0" applyNumberFormat="0" applyBorder="0" applyProtection="0">
      <alignment/>
    </xf>
    <xf numFmtId="0" fontId="21" fillId="0" borderId="7" applyNumberFormat="0" applyFill="0" applyProtection="0">
      <alignment/>
    </xf>
    <xf numFmtId="0" fontId="54" fillId="0" borderId="8" applyNumberFormat="0" applyFill="0" applyProtection="0">
      <alignment/>
    </xf>
    <xf numFmtId="0" fontId="25" fillId="15" borderId="0" applyNumberFormat="0" applyBorder="0" applyProtection="0">
      <alignment/>
    </xf>
    <xf numFmtId="0" fontId="26" fillId="16" borderId="0" applyNumberFormat="0" applyBorder="0" applyProtection="0">
      <alignment/>
    </xf>
    <xf numFmtId="0" fontId="49" fillId="17" borderId="0" applyNumberFormat="0" applyBorder="0" applyProtection="0">
      <alignment/>
    </xf>
    <xf numFmtId="0" fontId="52" fillId="18" borderId="0" applyNumberFormat="0" applyBorder="0" applyProtection="0">
      <alignment/>
    </xf>
    <xf numFmtId="0" fontId="49" fillId="19" borderId="0" applyNumberFormat="0" applyBorder="0" applyProtection="0">
      <alignment/>
    </xf>
    <xf numFmtId="0" fontId="49" fillId="20" borderId="0" applyNumberFormat="0" applyBorder="0" applyProtection="0">
      <alignment/>
    </xf>
    <xf numFmtId="0" fontId="49" fillId="21" borderId="0" applyNumberFormat="0" applyBorder="0" applyProtection="0">
      <alignment/>
    </xf>
    <xf numFmtId="0" fontId="49" fillId="22" borderId="0" applyNumberFormat="0" applyBorder="0" applyProtection="0">
      <alignment/>
    </xf>
    <xf numFmtId="0" fontId="52" fillId="23" borderId="0" applyNumberFormat="0" applyBorder="0" applyProtection="0">
      <alignment/>
    </xf>
    <xf numFmtId="0" fontId="52" fillId="24" borderId="0" applyNumberFormat="0" applyBorder="0" applyProtection="0">
      <alignment/>
    </xf>
    <xf numFmtId="0" fontId="49" fillId="25" borderId="0" applyNumberFormat="0" applyBorder="0" applyProtection="0">
      <alignment/>
    </xf>
    <xf numFmtId="0" fontId="49" fillId="26" borderId="0" applyNumberFormat="0" applyBorder="0" applyProtection="0">
      <alignment/>
    </xf>
    <xf numFmtId="0" fontId="53" fillId="0" borderId="0">
      <alignment/>
      <protection/>
    </xf>
    <xf numFmtId="0" fontId="52" fillId="27" borderId="0" applyNumberFormat="0" applyBorder="0" applyProtection="0">
      <alignment/>
    </xf>
    <xf numFmtId="0" fontId="49" fillId="0" borderId="0">
      <alignment vertical="center"/>
      <protection/>
    </xf>
    <xf numFmtId="0" fontId="49" fillId="28" borderId="0" applyNumberFormat="0" applyBorder="0" applyProtection="0">
      <alignment/>
    </xf>
    <xf numFmtId="0" fontId="52" fillId="29" borderId="0" applyNumberFormat="0" applyBorder="0" applyProtection="0">
      <alignment/>
    </xf>
    <xf numFmtId="0" fontId="52" fillId="30" borderId="0" applyNumberFormat="0" applyBorder="0" applyProtection="0">
      <alignment/>
    </xf>
    <xf numFmtId="0" fontId="49" fillId="31" borderId="0" applyNumberFormat="0" applyBorder="0" applyProtection="0">
      <alignment/>
    </xf>
    <xf numFmtId="0" fontId="52" fillId="32" borderId="0" applyNumberFormat="0" applyBorder="0" applyProtection="0">
      <alignment/>
    </xf>
    <xf numFmtId="0" fontId="10" fillId="0" borderId="0">
      <alignment/>
      <protection/>
    </xf>
    <xf numFmtId="0" fontId="10" fillId="0" borderId="0" applyNumberFormat="0" applyFill="0" applyBorder="0" applyProtection="0">
      <alignment vertical="center"/>
    </xf>
    <xf numFmtId="0" fontId="49" fillId="0" borderId="0">
      <alignment vertical="center"/>
      <protection/>
    </xf>
    <xf numFmtId="0" fontId="49" fillId="0" borderId="0">
      <alignment vertical="center"/>
      <protection/>
    </xf>
    <xf numFmtId="0" fontId="49" fillId="0" borderId="0">
      <alignment/>
      <protection/>
    </xf>
    <xf numFmtId="0" fontId="51" fillId="0" borderId="0">
      <alignment vertical="center"/>
      <protection/>
    </xf>
    <xf numFmtId="0" fontId="49" fillId="0" borderId="0">
      <alignment vertical="center"/>
      <protection/>
    </xf>
    <xf numFmtId="0" fontId="49" fillId="0" borderId="0">
      <alignment/>
      <protection/>
    </xf>
  </cellStyleXfs>
  <cellXfs count="52">
    <xf numFmtId="0" fontId="49" fillId="0" borderId="0" xfId="0" applyFont="1"/>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176" fontId="10" fillId="0" borderId="9" xfId="0" applyNumberFormat="1" applyFont="1" applyFill="1" applyBorder="1" applyAlignment="1">
      <alignment horizontal="center" vertical="center" wrapText="1"/>
    </xf>
    <xf numFmtId="0" fontId="10" fillId="0" borderId="9" xfId="0" applyFont="1" applyFill="1" applyBorder="1" applyAlignment="1">
      <alignment horizontal="center" wrapText="1"/>
    </xf>
    <xf numFmtId="178" fontId="10" fillId="0" borderId="9" xfId="34" applyNumberFormat="1" applyFont="1" applyFill="1" applyBorder="1" applyAlignment="1">
      <alignment horizontal="center" vertical="center" wrapText="1"/>
      <protection/>
    </xf>
    <xf numFmtId="0" fontId="10" fillId="0" borderId="9" xfId="0" applyNumberFormat="1" applyFont="1" applyFill="1" applyBorder="1" applyAlignment="1">
      <alignment horizontal="center" vertical="center" wrapText="1"/>
    </xf>
    <xf numFmtId="0" fontId="10" fillId="33" borderId="9" xfId="0" applyFont="1" applyFill="1" applyBorder="1" applyAlignment="1">
      <alignment horizontal="center" vertical="center" wrapText="1"/>
    </xf>
    <xf numFmtId="0" fontId="50" fillId="0" borderId="0" xfId="0" applyFont="1" applyFill="1" applyAlignment="1">
      <alignment horizontal="center" vertical="center" wrapText="1"/>
    </xf>
    <xf numFmtId="0" fontId="45"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horizontal="center" wrapText="1"/>
    </xf>
    <xf numFmtId="0" fontId="10" fillId="0" borderId="0" xfId="0" applyFont="1" applyFill="1" applyAlignment="1">
      <alignment horizontal="center" wrapText="1"/>
    </xf>
    <xf numFmtId="0" fontId="50" fillId="0" borderId="0" xfId="0" applyFont="1" applyFill="1" applyAlignment="1">
      <alignment horizontal="left" vertical="center" wrapText="1"/>
    </xf>
    <xf numFmtId="0" fontId="49" fillId="0" borderId="0" xfId="0" applyFont="1" applyFill="1" applyAlignment="1">
      <alignment wrapText="1"/>
    </xf>
    <xf numFmtId="0" fontId="10" fillId="0" borderId="0" xfId="0" applyFont="1" applyFill="1" applyAlignment="1">
      <alignment horizontal="left" vertical="center" wrapText="1"/>
    </xf>
    <xf numFmtId="0" fontId="48" fillId="0" borderId="0" xfId="0" applyFont="1" applyFill="1" applyAlignment="1">
      <alignment horizontal="center" vertical="center" wrapText="1"/>
    </xf>
    <xf numFmtId="0" fontId="47" fillId="0" borderId="0" xfId="0" applyFont="1" applyFill="1" applyAlignment="1">
      <alignment horizontal="center" vertical="center" wrapText="1"/>
    </xf>
    <xf numFmtId="0" fontId="46" fillId="0" borderId="0" xfId="0" applyFont="1" applyFill="1" applyAlignment="1">
      <alignment horizontal="left" vertical="center" wrapText="1"/>
    </xf>
    <xf numFmtId="0" fontId="44" fillId="0" borderId="0" xfId="0" applyFont="1" applyFill="1" applyAlignment="1">
      <alignment horizontal="left" vertical="center" wrapText="1"/>
    </xf>
    <xf numFmtId="0" fontId="46" fillId="0" borderId="0" xfId="0" applyFont="1" applyFill="1" applyBorder="1" applyAlignment="1">
      <alignment horizontal="left" vertical="center" wrapText="1"/>
    </xf>
    <xf numFmtId="0" fontId="45" fillId="0" borderId="9"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9" xfId="0" applyNumberFormat="1" applyFont="1" applyFill="1" applyBorder="1" applyAlignment="1">
      <alignment horizontal="left" vertical="center" wrapText="1"/>
    </xf>
    <xf numFmtId="0" fontId="10" fillId="0" borderId="9"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177" fontId="10" fillId="0" borderId="9" xfId="0" applyNumberFormat="1" applyFont="1" applyFill="1" applyBorder="1" applyAlignment="1">
      <alignment horizontal="center" vertical="center" wrapText="1"/>
    </xf>
    <xf numFmtId="0" fontId="12" fillId="0" borderId="9" xfId="0" applyNumberFormat="1" applyFont="1" applyFill="1" applyBorder="1" applyAlignment="1">
      <alignment horizontal="center" vertical="center" wrapText="1"/>
    </xf>
    <xf numFmtId="0" fontId="10" fillId="0" borderId="9" xfId="0" applyFont="1" applyFill="1" applyBorder="1" applyAlignment="1">
      <alignment horizontal="center" wrapText="1"/>
    </xf>
    <xf numFmtId="0" fontId="42" fillId="0" borderId="0" xfId="0" applyFont="1" applyFill="1" applyBorder="1" applyAlignment="1">
      <alignment horizontal="center" vertical="center" wrapText="1"/>
    </xf>
    <xf numFmtId="0" fontId="42" fillId="0" borderId="0" xfId="0" applyFont="1" applyFill="1" applyAlignment="1">
      <alignment horizontal="center" vertical="center" wrapText="1"/>
    </xf>
    <xf numFmtId="0" fontId="41" fillId="0" borderId="9" xfId="0" applyNumberFormat="1" applyFont="1" applyFill="1" applyBorder="1" applyAlignment="1">
      <alignment horizontal="left" vertical="center" wrapText="1"/>
    </xf>
    <xf numFmtId="0" fontId="10" fillId="0" borderId="9" xfId="0" applyFont="1" applyFill="1" applyBorder="1" applyAlignment="1">
      <alignment horizontal="center" vertical="center" wrapText="1"/>
    </xf>
    <xf numFmtId="49" fontId="10" fillId="0" borderId="9" xfId="34" applyNumberFormat="1" applyFont="1" applyFill="1" applyBorder="1" applyAlignment="1">
      <alignment horizontal="center" vertical="center" wrapText="1"/>
      <protection/>
    </xf>
    <xf numFmtId="0" fontId="10" fillId="0" borderId="9" xfId="34" applyNumberFormat="1" applyFont="1" applyFill="1" applyBorder="1" applyAlignment="1">
      <alignment horizontal="left" vertical="center" wrapText="1"/>
      <protection/>
    </xf>
    <xf numFmtId="0" fontId="10" fillId="0" borderId="0" xfId="0" applyFont="1" applyFill="1" applyAlignment="1">
      <alignment vertical="center" wrapText="1"/>
    </xf>
    <xf numFmtId="0" fontId="10" fillId="0" borderId="9" xfId="0" applyFont="1" applyFill="1" applyBorder="1"/>
    <xf numFmtId="0" fontId="10" fillId="0" borderId="9" xfId="0" applyFont="1" applyFill="1" applyBorder="1" applyAlignment="1">
      <alignment horizontal="center" vertical="center"/>
    </xf>
    <xf numFmtId="0" fontId="10" fillId="0" borderId="9" xfId="0" applyFont="1" applyFill="1" applyBorder="1" applyAlignment="1">
      <alignment horizontal="justify" vertical="center"/>
    </xf>
    <xf numFmtId="176" fontId="10" fillId="0" borderId="9"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177" fontId="41" fillId="0" borderId="9" xfId="0" applyNumberFormat="1" applyFont="1" applyFill="1" applyBorder="1" applyAlignment="1">
      <alignment horizontal="center" vertical="center" wrapText="1"/>
    </xf>
    <xf numFmtId="0" fontId="41" fillId="0" borderId="9" xfId="0" applyFont="1" applyFill="1" applyBorder="1" applyAlignment="1">
      <alignment horizontal="center" vertical="center" wrapText="1"/>
    </xf>
    <xf numFmtId="176" fontId="41" fillId="0" borderId="9"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0" fillId="0" borderId="9" xfId="0" applyFont="1" applyFill="1" applyBorder="1" applyAlignment="1">
      <alignment horizontal="center" vertical="center"/>
    </xf>
  </cellXfs>
  <cellStyles count="67">
    <cellStyle name="Normal" xfId="0" builtinId="0"/>
    <cellStyle name="Percent" xfId="15" builtinId="5"/>
    <cellStyle name="Currency" xfId="16" builtinId="4"/>
    <cellStyle name="Currency [0]" xfId="17" builtinId="7"/>
    <cellStyle name="Comma" xfId="18" builtinId="3"/>
    <cellStyle name="Comma [0]" xfId="19" builtinId="6"/>
    <cellStyle name="货币[0]" xfId="20" builtinId="7"/>
    <cellStyle name="20% - 强调文字颜色 3" xfId="21" builtinId="38"/>
    <cellStyle name="输入" xfId="22" builtinId="20"/>
    <cellStyle name="货币" xfId="23" builtinId="4"/>
    <cellStyle name="常规 11 2 2" xfId="24"/>
    <cellStyle name="千位分隔[0]" xfId="25" builtinId="6"/>
    <cellStyle name="40% - 强调文字颜色 3" xfId="26" builtinId="39"/>
    <cellStyle name="差" xfId="27" builtinId="27"/>
    <cellStyle name="千位分隔" xfId="28" builtinId="3"/>
    <cellStyle name="60% - 强调文字颜色 3" xfId="29" builtinId="40"/>
    <cellStyle name="超链接" xfId="30" builtinId="8"/>
    <cellStyle name="常规_自治区下达塔城2007年财政扶贫资金项目下达计划表－1048万元" xfId="31"/>
    <cellStyle name="百分比" xfId="32" builtinId="5"/>
    <cellStyle name="已访问的超链接" xfId="33" builtinId="9"/>
    <cellStyle name="常规 6" xfId="34"/>
    <cellStyle name="注释" xfId="35" builtinId="10"/>
    <cellStyle name="60% - 强调文字颜色 2" xfId="36" builtinId="36"/>
    <cellStyle name="标题 4" xfId="37" builtinId="19"/>
    <cellStyle name="警告文本" xfId="38" builtinId="11"/>
    <cellStyle name="标题" xfId="39" builtinId="15"/>
    <cellStyle name="解释性文本" xfId="40" builtinId="53"/>
    <cellStyle name="标题 1" xfId="41" builtinId="16"/>
    <cellStyle name="标题 2" xfId="42" builtinId="17"/>
    <cellStyle name="60% - 强调文字颜色 1" xfId="43" builtinId="32"/>
    <cellStyle name="标题 3" xfId="44" builtinId="18"/>
    <cellStyle name="60% - 强调文字颜色 4" xfId="45" builtinId="44"/>
    <cellStyle name="输出" xfId="46" builtinId="21"/>
    <cellStyle name="计算" xfId="47" builtinId="22"/>
    <cellStyle name="检查单元格" xfId="48" builtinId="23"/>
    <cellStyle name="20% - 强调文字颜色 6" xfId="49" builtinId="50"/>
    <cellStyle name="强调文字颜色 2" xfId="50" builtinId="33"/>
    <cellStyle name="链接单元格" xfId="51" builtinId="24"/>
    <cellStyle name="汇总" xfId="52" builtinId="25"/>
    <cellStyle name="好" xfId="53" builtinId="26"/>
    <cellStyle name="适中" xfId="54" builtinId="28"/>
    <cellStyle name="20% - 强调文字颜色 5" xfId="55" builtinId="46"/>
    <cellStyle name="强调文字颜色 1" xfId="56" builtinId="29"/>
    <cellStyle name="20% - 强调文字颜色 1" xfId="57" builtinId="30"/>
    <cellStyle name="40% - 强调文字颜色 1" xfId="58" builtinId="31"/>
    <cellStyle name="20% - 强调文字颜色 2" xfId="59" builtinId="34"/>
    <cellStyle name="40% - 强调文字颜色 2" xfId="60" builtinId="35"/>
    <cellStyle name="强调文字颜色 3" xfId="61" builtinId="37"/>
    <cellStyle name="强调文字颜色 4" xfId="62" builtinId="41"/>
    <cellStyle name="20% - 强调文字颜色 4" xfId="63" builtinId="42"/>
    <cellStyle name="40% - 强调文字颜色 4" xfId="64" builtinId="43"/>
    <cellStyle name="常规_Sheet1_Sheet1" xfId="65"/>
    <cellStyle name="强调文字颜色 5" xfId="66" builtinId="45"/>
    <cellStyle name="常规 2 2" xfId="67"/>
    <cellStyle name="40% - 强调文字颜色 5" xfId="68" builtinId="47"/>
    <cellStyle name="60% - 强调文字颜色 5" xfId="69" builtinId="48"/>
    <cellStyle name="强调文字颜色 6" xfId="70" builtinId="49"/>
    <cellStyle name="40% - 强调文字颜色 6" xfId="71" builtinId="51"/>
    <cellStyle name="60% - 强调文字颜色 6" xfId="72" builtinId="52"/>
    <cellStyle name="常规 2 4" xfId="73"/>
    <cellStyle name="常规 11" xfId="74"/>
    <cellStyle name="常规 11 2" xfId="75"/>
    <cellStyle name="常规 5" xfId="76"/>
    <cellStyle name="常规 7" xfId="77"/>
    <cellStyle name="常规 2" xfId="78"/>
    <cellStyle name="常规 3" xfId="79"/>
    <cellStyle name="常规 14" xfId="80"/>
  </cellStyle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worksheet" Target="worksheets/sheet2.xml" /><Relationship Id="rId2" Type="http://schemas.openxmlformats.org/officeDocument/2006/relationships/styles" Target="styles.xml" /><Relationship Id="rId1" Type="http://schemas.openxmlformats.org/officeDocument/2006/relationships/theme" Target="theme/theme1.xml" /><Relationship Id="rId6" Type="http://schemas.openxmlformats.org/officeDocument/2006/relationships/calcChain" Target="calcChain.xml" /><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7</xdr:col>
      <xdr:colOff>0</xdr:colOff>
      <xdr:row>12</xdr:row>
      <xdr:rowOff>0</xdr:rowOff>
    </xdr:from>
    <xdr:to>
      <xdr:col>7</xdr:col>
      <xdr:colOff>79375</xdr:colOff>
      <xdr:row>12</xdr:row>
      <xdr:rowOff>688975</xdr:rowOff>
    </xdr:to>
    <xdr:sp>
      <xdr:nvSpPr>
        <xdr:cNvPr id="2" name="Text Box 9540">
          <a:extLst>
            <a:ext uri="{FF2B5EF4-FFF2-40B4-BE49-F238E27FC236}">
              <a16:creationId xmlns:a16="http://schemas.microsoft.com/office/drawing/2014/main" id="{0a72d963-1dcb-4226-b633-ec703e6f0ed5}"/>
            </a:ext>
          </a:extLst>
        </xdr:cNvPr>
        <xdr:cNvSpPr txBox="1"/>
      </xdr:nvSpPr>
      <xdr:spPr>
        <a:xfrm>
          <a:off x="5076825" y="10020300"/>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3" name="Text Box 9540">
          <a:extLst>
            <a:ext uri="{FF2B5EF4-FFF2-40B4-BE49-F238E27FC236}">
              <a16:creationId xmlns:a16="http://schemas.microsoft.com/office/drawing/2014/main" id="{641005f4-da8c-48b7-b8bd-6513ad019b9e}"/>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9</xdr:col>
      <xdr:colOff>0</xdr:colOff>
      <xdr:row>17</xdr:row>
      <xdr:rowOff>0</xdr:rowOff>
    </xdr:from>
    <xdr:to>
      <xdr:col>9</xdr:col>
      <xdr:colOff>79375</xdr:colOff>
      <xdr:row>17</xdr:row>
      <xdr:rowOff>688975</xdr:rowOff>
    </xdr:to>
    <xdr:sp>
      <xdr:nvSpPr>
        <xdr:cNvPr id="4" name="Text Box 9540">
          <a:extLst>
            <a:ext uri="{FF2B5EF4-FFF2-40B4-BE49-F238E27FC236}">
              <a16:creationId xmlns:a16="http://schemas.microsoft.com/office/drawing/2014/main" id="{3d8b8085-cea1-401f-9ba1-0604f778d725}"/>
            </a:ext>
          </a:extLst>
        </xdr:cNvPr>
        <xdr:cNvSpPr txBox="1"/>
      </xdr:nvSpPr>
      <xdr:spPr>
        <a:xfrm>
          <a:off x="8648700"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5" name="Text Box 9540">
          <a:extLst>
            <a:ext uri="{FF2B5EF4-FFF2-40B4-BE49-F238E27FC236}">
              <a16:creationId xmlns:a16="http://schemas.microsoft.com/office/drawing/2014/main" id="{d257ea22-35c9-4e3f-a6dc-d5e7611d472b}"/>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6" name="Text Box 9540">
          <a:extLst>
            <a:ext uri="{FF2B5EF4-FFF2-40B4-BE49-F238E27FC236}">
              <a16:creationId xmlns:a16="http://schemas.microsoft.com/office/drawing/2014/main" id="{1c30fa7b-8595-44ec-8be0-2f291f7f711f}"/>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7" name="Text Box 9540">
          <a:extLst>
            <a:ext uri="{FF2B5EF4-FFF2-40B4-BE49-F238E27FC236}">
              <a16:creationId xmlns:a16="http://schemas.microsoft.com/office/drawing/2014/main" id="{576e63d7-d7c2-4d7d-8db2-ed51352789f1}"/>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8" name="Text Box 9540">
          <a:extLst>
            <a:ext uri="{FF2B5EF4-FFF2-40B4-BE49-F238E27FC236}">
              <a16:creationId xmlns:a16="http://schemas.microsoft.com/office/drawing/2014/main" id="{770c3720-2202-46e2-ab0a-bbae55df9533}"/>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9" name="Text Box 9540">
          <a:extLst>
            <a:ext uri="{FF2B5EF4-FFF2-40B4-BE49-F238E27FC236}">
              <a16:creationId xmlns:a16="http://schemas.microsoft.com/office/drawing/2014/main" id="{8d0206de-ae82-4cad-8164-ee093b5b5d73}"/>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8</xdr:col>
      <xdr:colOff>0</xdr:colOff>
      <xdr:row>17</xdr:row>
      <xdr:rowOff>0</xdr:rowOff>
    </xdr:from>
    <xdr:to>
      <xdr:col>8</xdr:col>
      <xdr:colOff>79375</xdr:colOff>
      <xdr:row>17</xdr:row>
      <xdr:rowOff>688975</xdr:rowOff>
    </xdr:to>
    <xdr:sp>
      <xdr:nvSpPr>
        <xdr:cNvPr id="10" name="Text Box 9540">
          <a:extLst>
            <a:ext uri="{FF2B5EF4-FFF2-40B4-BE49-F238E27FC236}">
              <a16:creationId xmlns:a16="http://schemas.microsoft.com/office/drawing/2014/main" id="{5f3777ec-b588-4319-b62f-b80d30f586e3}"/>
            </a:ext>
          </a:extLst>
        </xdr:cNvPr>
        <xdr:cNvSpPr txBox="1"/>
      </xdr:nvSpPr>
      <xdr:spPr>
        <a:xfrm>
          <a:off x="82010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11" name="Text Box 9540">
          <a:extLst>
            <a:ext uri="{FF2B5EF4-FFF2-40B4-BE49-F238E27FC236}">
              <a16:creationId xmlns:a16="http://schemas.microsoft.com/office/drawing/2014/main" id="{ecbea25d-b610-4dab-9a42-9380be95b099}"/>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688975</xdr:rowOff>
    </xdr:to>
    <xdr:sp>
      <xdr:nvSpPr>
        <xdr:cNvPr id="12" name="Text Box 9540">
          <a:extLst>
            <a:ext uri="{FF2B5EF4-FFF2-40B4-BE49-F238E27FC236}">
              <a16:creationId xmlns:a16="http://schemas.microsoft.com/office/drawing/2014/main" id="{3161c3eb-0353-46c7-8709-b6bee0a972e7}"/>
            </a:ext>
          </a:extLst>
        </xdr:cNvPr>
        <xdr:cNvSpPr txBox="1"/>
      </xdr:nvSpPr>
      <xdr:spPr>
        <a:xfrm>
          <a:off x="5076825" y="15325725"/>
          <a:ext cx="76200" cy="685800"/>
        </a:xfrm>
        <a:prstGeom prst="rect"/>
        <a:noFill/>
        <a:ln w="9525">
          <a:noFill/>
        </a:ln>
      </xdr:spPr>
      <xdr:txBody>
        <a:bodyPr/>
        <a:p/>
      </xdr:txBody>
    </xdr:sp>
    <xdr:clientData/>
  </xdr:twoCellAnchor>
  <xdr:twoCellAnchor editAs="oneCell">
    <xdr:from>
      <xdr:col>7</xdr:col>
      <xdr:colOff>0</xdr:colOff>
      <xdr:row>12</xdr:row>
      <xdr:rowOff>0</xdr:rowOff>
    </xdr:from>
    <xdr:to>
      <xdr:col>7</xdr:col>
      <xdr:colOff>79375</xdr:colOff>
      <xdr:row>12</xdr:row>
      <xdr:rowOff>688975</xdr:rowOff>
    </xdr:to>
    <xdr:sp>
      <xdr:nvSpPr>
        <xdr:cNvPr id="13" name="Text Box 9540">
          <a:extLst>
            <a:ext uri="{FF2B5EF4-FFF2-40B4-BE49-F238E27FC236}">
              <a16:creationId xmlns:a16="http://schemas.microsoft.com/office/drawing/2014/main" id="{d9cde78f-726b-49ae-bfef-e1c6d310e273}"/>
            </a:ext>
          </a:extLst>
        </xdr:cNvPr>
        <xdr:cNvSpPr txBox="1"/>
      </xdr:nvSpPr>
      <xdr:spPr>
        <a:xfrm>
          <a:off x="5076825" y="10020300"/>
          <a:ext cx="76200" cy="685800"/>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14" name="Text Box 9540">
          <a:extLst>
            <a:ext uri="{FF2B5EF4-FFF2-40B4-BE49-F238E27FC236}">
              <a16:creationId xmlns:a16="http://schemas.microsoft.com/office/drawing/2014/main" id="{09fde226-848b-4f5a-b719-67d5a803a8b8}"/>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9</xdr:col>
      <xdr:colOff>0</xdr:colOff>
      <xdr:row>17</xdr:row>
      <xdr:rowOff>0</xdr:rowOff>
    </xdr:from>
    <xdr:to>
      <xdr:col>9</xdr:col>
      <xdr:colOff>79375</xdr:colOff>
      <xdr:row>17</xdr:row>
      <xdr:rowOff>654685</xdr:rowOff>
    </xdr:to>
    <xdr:sp>
      <xdr:nvSpPr>
        <xdr:cNvPr id="15" name="Text Box 9540">
          <a:extLst>
            <a:ext uri="{FF2B5EF4-FFF2-40B4-BE49-F238E27FC236}">
              <a16:creationId xmlns:a16="http://schemas.microsoft.com/office/drawing/2014/main" id="{48624676-4b33-4902-bde9-76c98aab1ad5}"/>
            </a:ext>
          </a:extLst>
        </xdr:cNvPr>
        <xdr:cNvSpPr txBox="1"/>
      </xdr:nvSpPr>
      <xdr:spPr>
        <a:xfrm>
          <a:off x="8648700"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16" name="Text Box 9540">
          <a:extLst>
            <a:ext uri="{FF2B5EF4-FFF2-40B4-BE49-F238E27FC236}">
              <a16:creationId xmlns:a16="http://schemas.microsoft.com/office/drawing/2014/main" id="{22d6150c-59b7-4364-81f2-aa9c579241ee}"/>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17" name="Text Box 9540">
          <a:extLst>
            <a:ext uri="{FF2B5EF4-FFF2-40B4-BE49-F238E27FC236}">
              <a16:creationId xmlns:a16="http://schemas.microsoft.com/office/drawing/2014/main" id="{9c6f98e2-dfea-4998-beaa-67caf7e042a8}"/>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18" name="Text Box 9540">
          <a:extLst>
            <a:ext uri="{FF2B5EF4-FFF2-40B4-BE49-F238E27FC236}">
              <a16:creationId xmlns:a16="http://schemas.microsoft.com/office/drawing/2014/main" id="{80ea1ed7-08a5-4d3b-b887-2eb7094476fb}"/>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19" name="Text Box 9540">
          <a:extLst>
            <a:ext uri="{FF2B5EF4-FFF2-40B4-BE49-F238E27FC236}">
              <a16:creationId xmlns:a16="http://schemas.microsoft.com/office/drawing/2014/main" id="{778ca8f1-0ae3-4085-9a39-17ed7ee7073c}"/>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20" name="Text Box 9540">
          <a:extLst>
            <a:ext uri="{FF2B5EF4-FFF2-40B4-BE49-F238E27FC236}">
              <a16:creationId xmlns:a16="http://schemas.microsoft.com/office/drawing/2014/main" id="{ef847e82-5db8-4d5d-80a5-f3f49b8bda90}"/>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8</xdr:col>
      <xdr:colOff>0</xdr:colOff>
      <xdr:row>17</xdr:row>
      <xdr:rowOff>0</xdr:rowOff>
    </xdr:from>
    <xdr:to>
      <xdr:col>8</xdr:col>
      <xdr:colOff>79375</xdr:colOff>
      <xdr:row>17</xdr:row>
      <xdr:rowOff>654685</xdr:rowOff>
    </xdr:to>
    <xdr:sp>
      <xdr:nvSpPr>
        <xdr:cNvPr id="21" name="Text Box 9540">
          <a:extLst>
            <a:ext uri="{FF2B5EF4-FFF2-40B4-BE49-F238E27FC236}">
              <a16:creationId xmlns:a16="http://schemas.microsoft.com/office/drawing/2014/main" id="{7e811f49-298e-492b-a9a7-c75198ddaf74}"/>
            </a:ext>
          </a:extLst>
        </xdr:cNvPr>
        <xdr:cNvSpPr txBox="1"/>
      </xdr:nvSpPr>
      <xdr:spPr>
        <a:xfrm>
          <a:off x="8201025" y="15325725"/>
          <a:ext cx="76200" cy="657225"/>
        </a:xfrm>
        <a:prstGeom prst="rect"/>
        <a:noFill/>
        <a:ln w="9525">
          <a:noFill/>
        </a:ln>
      </xdr:spPr>
      <xdr:txBody>
        <a:bodyPr/>
        <a:p/>
      </xdr:txBody>
    </xdr:sp>
    <xdr:clientData/>
  </xdr:twoCellAnchor>
  <xdr:twoCellAnchor editAs="oneCell">
    <xdr:from>
      <xdr:col>7</xdr:col>
      <xdr:colOff>0</xdr:colOff>
      <xdr:row>17</xdr:row>
      <xdr:rowOff>0</xdr:rowOff>
    </xdr:from>
    <xdr:to>
      <xdr:col>7</xdr:col>
      <xdr:colOff>79375</xdr:colOff>
      <xdr:row>17</xdr:row>
      <xdr:rowOff>654685</xdr:rowOff>
    </xdr:to>
    <xdr:sp>
      <xdr:nvSpPr>
        <xdr:cNvPr id="22" name="Text Box 9540">
          <a:extLst>
            <a:ext uri="{FF2B5EF4-FFF2-40B4-BE49-F238E27FC236}">
              <a16:creationId xmlns:a16="http://schemas.microsoft.com/office/drawing/2014/main" id="{093ee830-63ea-4b39-89a7-1eeaed1a69b1}"/>
            </a:ext>
          </a:extLst>
        </xdr:cNvPr>
        <xdr:cNvSpPr txBox="1"/>
      </xdr:nvSpPr>
      <xdr:spPr>
        <a:xfrm>
          <a:off x="5076825" y="15325725"/>
          <a:ext cx="76200" cy="657225"/>
        </a:xfrm>
        <a:prstGeom prst="rect"/>
        <a:noFill/>
        <a:ln w="9525">
          <a:noFill/>
        </a:ln>
      </xdr:spPr>
      <xdr:txBody>
        <a:bodyPr/>
        <a:p/>
      </xdr:txBody>
    </xdr:sp>
    <xdr:clientData/>
  </xdr:twoCellAnchor>
  <xdr:twoCellAnchor editAs="oneCell">
    <xdr:from>
      <xdr:col>7</xdr:col>
      <xdr:colOff>9525</xdr:colOff>
      <xdr:row>17</xdr:row>
      <xdr:rowOff>190500</xdr:rowOff>
    </xdr:from>
    <xdr:to>
      <xdr:col>7</xdr:col>
      <xdr:colOff>88900</xdr:colOff>
      <xdr:row>17</xdr:row>
      <xdr:rowOff>845185</xdr:rowOff>
    </xdr:to>
    <xdr:sp>
      <xdr:nvSpPr>
        <xdr:cNvPr id="23" name="Text Box 9540">
          <a:extLst>
            <a:ext uri="{FF2B5EF4-FFF2-40B4-BE49-F238E27FC236}">
              <a16:creationId xmlns:a16="http://schemas.microsoft.com/office/drawing/2014/main" id="{d1335c56-d04b-4b56-b7b0-2d1187f77722}"/>
            </a:ext>
          </a:extLst>
        </xdr:cNvPr>
        <xdr:cNvSpPr txBox="1"/>
      </xdr:nvSpPr>
      <xdr:spPr>
        <a:xfrm>
          <a:off x="5086350" y="15516225"/>
          <a:ext cx="76200" cy="657225"/>
        </a:xfrm>
        <a:prstGeom prst="rect"/>
        <a:noFill/>
        <a:ln w="9525">
          <a:noFill/>
        </a:ln>
      </xdr:spPr>
      <xdr:txBody>
        <a:bodyPr/>
        <a:p/>
      </xdr:txBody>
    </xdr:sp>
    <xdr:clientData/>
  </xdr:twoCellAnchor>
  <xdr:twoCellAnchor>
    <xdr:from>
      <xdr:col>7</xdr:col>
      <xdr:colOff>0</xdr:colOff>
      <xdr:row>24</xdr:row>
      <xdr:rowOff>0</xdr:rowOff>
    </xdr:from>
    <xdr:to>
      <xdr:col>7</xdr:col>
      <xdr:colOff>78481</xdr:colOff>
      <xdr:row>25</xdr:row>
      <xdr:rowOff>62507</xdr:rowOff>
    </xdr:to>
    <xdr:sp>
      <xdr:nvSpPr>
        <xdr:cNvPr id="24" name=" ">
          <a:extLst>
            <a:ext uri="{FF2B5EF4-FFF2-40B4-BE49-F238E27FC236}">
              <a16:creationId xmlns:a16="http://schemas.microsoft.com/office/drawing/2014/main" id="{d8fe7484-3d05-47b9-9320-6464334faf2a}"/>
            </a:ext>
          </a:extLst>
        </xdr:cNvPr>
        <xdr:cNvSpPr txBox="1"/>
      </xdr:nvSpPr>
      <xdr:spPr>
        <a:xfrm>
          <a:off x="5076825" y="23193375"/>
          <a:ext cx="76200" cy="1190625"/>
        </a:xfrm>
        <a:prstGeom prst="rect"/>
        <a:noFill/>
        <a:ln w="9525" cap="flat" cmpd="sng">
          <a:noFill/>
          <a:prstDash val="solid"/>
          <a:miter lim="800000"/>
        </a:ln>
        <a:effectLst/>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altLang="en-US" lang="zh-CN"/>
        </a:p>
      </xdr:txBody>
    </xdr:sp>
    <xdr:clientData/>
  </xdr:twoCellAnchor>
  <xdr:twoCellAnchor>
    <xdr:from>
      <xdr:col>6</xdr:col>
      <xdr:colOff>0</xdr:colOff>
      <xdr:row>32</xdr:row>
      <xdr:rowOff>0</xdr:rowOff>
    </xdr:from>
    <xdr:to>
      <xdr:col>6</xdr:col>
      <xdr:colOff>78481</xdr:colOff>
      <xdr:row>33</xdr:row>
      <xdr:rowOff>62507</xdr:rowOff>
    </xdr:to>
    <xdr:sp>
      <xdr:nvSpPr>
        <xdr:cNvPr id="25" name=" ">
          <a:extLst>
            <a:ext uri="{FF2B5EF4-FFF2-40B4-BE49-F238E27FC236}">
              <a16:creationId xmlns:a16="http://schemas.microsoft.com/office/drawing/2014/main" id="{78c82bde-4f6f-493e-a9ec-fdb50e7625a4}"/>
            </a:ext>
          </a:extLst>
        </xdr:cNvPr>
        <xdr:cNvSpPr txBox="1"/>
      </xdr:nvSpPr>
      <xdr:spPr>
        <a:xfrm>
          <a:off x="4505325" y="32184975"/>
          <a:ext cx="76200" cy="1190625"/>
        </a:xfrm>
        <a:prstGeom prst="rect"/>
        <a:noFill/>
        <a:ln w="9525" cap="flat" cmpd="sng">
          <a:noFill/>
          <a:prstDash val="solid"/>
          <a:miter lim="800000"/>
        </a:ln>
        <a:effectLst/>
      </xdr:spPr>
      <xdr:style>
        <a:lnRef idx="2">
          <a:schemeClr val="accent1">
            <a:shade val="50000"/>
          </a:schemeClr>
        </a:lnRef>
        <a:fillRef idx="1">
          <a:schemeClr val="accent1"/>
        </a:fillRef>
        <a:effectRef idx="0">
          <a:schemeClr val="accent1"/>
        </a:effectRef>
        <a:fontRef idx="minor">
          <a:schemeClr val="tx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altLang="en-US" lang="zh-CN"/>
        </a:p>
      </xdr:txBody>
    </xdr:sp>
    <xdr:clientData/>
  </xdr:twoCellAnchor>
  <xdr:twoCellAnchor editAs="oneCell">
    <xdr:from>
      <xdr:col>7</xdr:col>
      <xdr:colOff>0</xdr:colOff>
      <xdr:row>62</xdr:row>
      <xdr:rowOff>0</xdr:rowOff>
    </xdr:from>
    <xdr:to>
      <xdr:col>7</xdr:col>
      <xdr:colOff>79375</xdr:colOff>
      <xdr:row>62</xdr:row>
      <xdr:rowOff>688975</xdr:rowOff>
    </xdr:to>
    <xdr:sp>
      <xdr:nvSpPr>
        <xdr:cNvPr id="26" name="Text Box 9540">
          <a:extLst>
            <a:ext uri="{FF2B5EF4-FFF2-40B4-BE49-F238E27FC236}">
              <a16:creationId xmlns:a16="http://schemas.microsoft.com/office/drawing/2014/main" id="{07d674dc-9a5c-452a-8929-8d8bca3e8774}"/>
            </a:ext>
          </a:extLst>
        </xdr:cNvPr>
        <xdr:cNvSpPr txBox="1"/>
      </xdr:nvSpPr>
      <xdr:spPr>
        <a:xfrm>
          <a:off x="5076825" y="6590347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27" name="Text Box 9540">
          <a:extLst>
            <a:ext uri="{FF2B5EF4-FFF2-40B4-BE49-F238E27FC236}">
              <a16:creationId xmlns:a16="http://schemas.microsoft.com/office/drawing/2014/main" id="{0440601d-d38b-4e5f-80f3-d903d6b0a694}"/>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28" name="Text Box 9540">
          <a:extLst>
            <a:ext uri="{FF2B5EF4-FFF2-40B4-BE49-F238E27FC236}">
              <a16:creationId xmlns:a16="http://schemas.microsoft.com/office/drawing/2014/main" id="{1ff7ad1d-2642-4bce-b06b-05c24eff8e2f}"/>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29" name="Text Box 9540">
          <a:extLst>
            <a:ext uri="{FF2B5EF4-FFF2-40B4-BE49-F238E27FC236}">
              <a16:creationId xmlns:a16="http://schemas.microsoft.com/office/drawing/2014/main" id="{4c0d5b60-4224-4dda-92ab-0ad74f5169e4}"/>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30" name="Text Box 9540">
          <a:extLst>
            <a:ext uri="{FF2B5EF4-FFF2-40B4-BE49-F238E27FC236}">
              <a16:creationId xmlns:a16="http://schemas.microsoft.com/office/drawing/2014/main" id="{d71bff57-8c9b-4c0b-963a-a90fb8619bbc}"/>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31" name="Text Box 9540">
          <a:extLst>
            <a:ext uri="{FF2B5EF4-FFF2-40B4-BE49-F238E27FC236}">
              <a16:creationId xmlns:a16="http://schemas.microsoft.com/office/drawing/2014/main" id="{a20e9fd7-aba4-4f72-886f-de3477b4c858}"/>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32" name="Text Box 9540">
          <a:extLst>
            <a:ext uri="{FF2B5EF4-FFF2-40B4-BE49-F238E27FC236}">
              <a16:creationId xmlns:a16="http://schemas.microsoft.com/office/drawing/2014/main" id="{54adf634-cf54-4c7b-987a-4cde4c37856f}"/>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33" name="Text Box 9540">
          <a:extLst>
            <a:ext uri="{FF2B5EF4-FFF2-40B4-BE49-F238E27FC236}">
              <a16:creationId xmlns:a16="http://schemas.microsoft.com/office/drawing/2014/main" id="{a688aeef-15d6-4444-a57c-94d32cf9c52f}"/>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65</xdr:row>
      <xdr:rowOff>0</xdr:rowOff>
    </xdr:from>
    <xdr:to>
      <xdr:col>7</xdr:col>
      <xdr:colOff>79375</xdr:colOff>
      <xdr:row>65</xdr:row>
      <xdr:rowOff>688975</xdr:rowOff>
    </xdr:to>
    <xdr:sp>
      <xdr:nvSpPr>
        <xdr:cNvPr id="34" name="Text Box 9540">
          <a:extLst>
            <a:ext uri="{FF2B5EF4-FFF2-40B4-BE49-F238E27FC236}">
              <a16:creationId xmlns:a16="http://schemas.microsoft.com/office/drawing/2014/main" id="{55571d86-7393-49b5-9498-4363930af5e1}"/>
            </a:ext>
          </a:extLst>
        </xdr:cNvPr>
        <xdr:cNvSpPr txBox="1"/>
      </xdr:nvSpPr>
      <xdr:spPr>
        <a:xfrm>
          <a:off x="5076825" y="69275325"/>
          <a:ext cx="76200" cy="685800"/>
        </a:xfrm>
        <a:prstGeom prst="rect"/>
        <a:noFill/>
        <a:ln w="9525">
          <a:noFill/>
        </a:ln>
      </xdr:spPr>
      <xdr:txBody>
        <a:bodyPr/>
        <a:p/>
      </xdr:txBody>
    </xdr:sp>
    <xdr:clientData/>
  </xdr:twoCellAnchor>
  <xdr:twoCellAnchor editAs="oneCell">
    <xdr:from>
      <xdr:col>7</xdr:col>
      <xdr:colOff>0</xdr:colOff>
      <xdr:row>63</xdr:row>
      <xdr:rowOff>0</xdr:rowOff>
    </xdr:from>
    <xdr:to>
      <xdr:col>7</xdr:col>
      <xdr:colOff>79375</xdr:colOff>
      <xdr:row>63</xdr:row>
      <xdr:rowOff>688975</xdr:rowOff>
    </xdr:to>
    <xdr:sp>
      <xdr:nvSpPr>
        <xdr:cNvPr id="35" name="Text Box 9540">
          <a:extLst>
            <a:ext uri="{FF2B5EF4-FFF2-40B4-BE49-F238E27FC236}">
              <a16:creationId xmlns:a16="http://schemas.microsoft.com/office/drawing/2014/main" id="{45ec8116-4091-40ea-a352-589e3ce49826}"/>
            </a:ext>
          </a:extLst>
        </xdr:cNvPr>
        <xdr:cNvSpPr txBox="1"/>
      </xdr:nvSpPr>
      <xdr:spPr>
        <a:xfrm>
          <a:off x="5076825" y="67027425"/>
          <a:ext cx="76200" cy="685800"/>
        </a:xfrm>
        <a:prstGeom prst="rect"/>
        <a:noFill/>
        <a:ln w="9525">
          <a:noFill/>
        </a:ln>
      </xdr:spPr>
      <xdr:txBody>
        <a:bodyPr/>
        <a:p/>
      </xdr:txBody>
    </xdr:sp>
    <xdr:clientData/>
  </xdr:twoCellAnchor>
  <xdr:twoCellAnchor editAs="oneCell">
    <xdr:from>
      <xdr:col>6</xdr:col>
      <xdr:colOff>0</xdr:colOff>
      <xdr:row>63</xdr:row>
      <xdr:rowOff>0</xdr:rowOff>
    </xdr:from>
    <xdr:to>
      <xdr:col>6</xdr:col>
      <xdr:colOff>79375</xdr:colOff>
      <xdr:row>63</xdr:row>
      <xdr:rowOff>688975</xdr:rowOff>
    </xdr:to>
    <xdr:sp>
      <xdr:nvSpPr>
        <xdr:cNvPr id="36" name="Text Box 9540">
          <a:extLst>
            <a:ext uri="{FF2B5EF4-FFF2-40B4-BE49-F238E27FC236}">
              <a16:creationId xmlns:a16="http://schemas.microsoft.com/office/drawing/2014/main" id="{fd8af837-e866-488d-a810-5b24b8f2bb00}"/>
            </a:ext>
          </a:extLst>
        </xdr:cNvPr>
        <xdr:cNvSpPr txBox="1"/>
      </xdr:nvSpPr>
      <xdr:spPr>
        <a:xfrm>
          <a:off x="4505325" y="67027425"/>
          <a:ext cx="76200" cy="685800"/>
        </a:xfrm>
        <a:prstGeom prst="rect"/>
        <a:noFill/>
        <a:ln w="9525">
          <a:noFill/>
        </a:ln>
      </xdr:spPr>
      <xdr:txBody>
        <a:bodyPr/>
        <a:p/>
      </xdr:txBody>
    </xdr:sp>
    <xdr:clientData/>
  </xdr:twoCellAnchor>
  <xdr:twoCellAnchor editAs="oneCell">
    <xdr:from>
      <xdr:col>6</xdr:col>
      <xdr:colOff>0</xdr:colOff>
      <xdr:row>63</xdr:row>
      <xdr:rowOff>0</xdr:rowOff>
    </xdr:from>
    <xdr:to>
      <xdr:col>6</xdr:col>
      <xdr:colOff>79375</xdr:colOff>
      <xdr:row>63</xdr:row>
      <xdr:rowOff>688975</xdr:rowOff>
    </xdr:to>
    <xdr:sp>
      <xdr:nvSpPr>
        <xdr:cNvPr id="37" name="Text Box 9540">
          <a:extLst>
            <a:ext uri="{FF2B5EF4-FFF2-40B4-BE49-F238E27FC236}">
              <a16:creationId xmlns:a16="http://schemas.microsoft.com/office/drawing/2014/main" id="{656e4969-9be1-452a-b6f1-e22b8c1d2e8d}"/>
            </a:ext>
          </a:extLst>
        </xdr:cNvPr>
        <xdr:cNvSpPr txBox="1"/>
      </xdr:nvSpPr>
      <xdr:spPr>
        <a:xfrm>
          <a:off x="4505325" y="67027425"/>
          <a:ext cx="76200" cy="685800"/>
        </a:xfrm>
        <a:prstGeom prst="rect"/>
        <a:noFill/>
        <a:ln w="9525">
          <a:noFill/>
        </a:ln>
      </xdr:spPr>
      <xdr:txBody>
        <a:bodyPr/>
        <a:p/>
      </xdr:txBody>
    </xdr:sp>
    <xdr:clientData/>
  </xdr:twoCellAnchor>
  <xdr:twoCellAnchor editAs="oneCell">
    <xdr:from>
      <xdr:col>9</xdr:col>
      <xdr:colOff>0</xdr:colOff>
      <xdr:row>65</xdr:row>
      <xdr:rowOff>0</xdr:rowOff>
    </xdr:from>
    <xdr:to>
      <xdr:col>9</xdr:col>
      <xdr:colOff>79375</xdr:colOff>
      <xdr:row>65</xdr:row>
      <xdr:rowOff>688975</xdr:rowOff>
    </xdr:to>
    <xdr:sp>
      <xdr:nvSpPr>
        <xdr:cNvPr id="38" name="Text Box 9540">
          <a:extLst>
            <a:ext uri="{FF2B5EF4-FFF2-40B4-BE49-F238E27FC236}">
              <a16:creationId xmlns:a16="http://schemas.microsoft.com/office/drawing/2014/main" id="{71251ba9-cfc3-41d3-85a7-d733aa345cb5}"/>
            </a:ext>
          </a:extLst>
        </xdr:cNvPr>
        <xdr:cNvSpPr txBox="1"/>
      </xdr:nvSpPr>
      <xdr:spPr>
        <a:xfrm>
          <a:off x="8648700" y="69275325"/>
          <a:ext cx="76200" cy="685800"/>
        </a:xfrm>
        <a:prstGeom prst="rect"/>
        <a:noFill/>
        <a:ln w="9525">
          <a:noFill/>
        </a:ln>
      </xdr:spPr>
      <xdr:txBody>
        <a:bodyPr/>
        <a:p/>
      </xdr:txBody>
    </xdr:sp>
    <xdr:clientData/>
  </xdr:twoCellAnchor>
  <xdr:twoCellAnchor editAs="oneCell">
    <xdr:from>
      <xdr:col>8</xdr:col>
      <xdr:colOff>0</xdr:colOff>
      <xdr:row>65</xdr:row>
      <xdr:rowOff>0</xdr:rowOff>
    </xdr:from>
    <xdr:to>
      <xdr:col>8</xdr:col>
      <xdr:colOff>79375</xdr:colOff>
      <xdr:row>65</xdr:row>
      <xdr:rowOff>688975</xdr:rowOff>
    </xdr:to>
    <xdr:sp>
      <xdr:nvSpPr>
        <xdr:cNvPr id="39" name="Text Box 9540">
          <a:extLst>
            <a:ext uri="{FF2B5EF4-FFF2-40B4-BE49-F238E27FC236}">
              <a16:creationId xmlns:a16="http://schemas.microsoft.com/office/drawing/2014/main" id="{ef70bf69-9872-4674-8a56-6e55715ca865}"/>
            </a:ext>
          </a:extLst>
        </xdr:cNvPr>
        <xdr:cNvSpPr txBox="1"/>
      </xdr:nvSpPr>
      <xdr:spPr>
        <a:xfrm>
          <a:off x="8201025" y="69275325"/>
          <a:ext cx="76200" cy="685800"/>
        </a:xfrm>
        <a:prstGeom prst="rect"/>
        <a:noFill/>
        <a:ln w="9525">
          <a:noFill/>
        </a:ln>
      </xdr:spPr>
      <xdr:txBody>
        <a:bodyPr/>
        <a:p/>
      </xdr:txBody>
    </xdr:sp>
    <xdr:clientData/>
  </xdr:twoCellAnchor>
  <xdr:twoCellAnchor editAs="oneCell">
    <xdr:from>
      <xdr:col>7</xdr:col>
      <xdr:colOff>0</xdr:colOff>
      <xdr:row>80</xdr:row>
      <xdr:rowOff>0</xdr:rowOff>
    </xdr:from>
    <xdr:to>
      <xdr:col>7</xdr:col>
      <xdr:colOff>79375</xdr:colOff>
      <xdr:row>80</xdr:row>
      <xdr:rowOff>688975</xdr:rowOff>
    </xdr:to>
    <xdr:sp>
      <xdr:nvSpPr>
        <xdr:cNvPr id="40" name="Text Box 9540">
          <a:extLst>
            <a:ext uri="{FF2B5EF4-FFF2-40B4-BE49-F238E27FC236}">
              <a16:creationId xmlns:a16="http://schemas.microsoft.com/office/drawing/2014/main" id="{58aad09a-d029-429b-8f41-1a780e78241e}"/>
            </a:ext>
          </a:extLst>
        </xdr:cNvPr>
        <xdr:cNvSpPr txBox="1"/>
      </xdr:nvSpPr>
      <xdr:spPr>
        <a:xfrm>
          <a:off x="5076825" y="86134575"/>
          <a:ext cx="76200" cy="685800"/>
        </a:xfrm>
        <a:prstGeom prst="rect"/>
        <a:noFill/>
        <a:ln w="9525">
          <a:noFill/>
        </a:ln>
      </xdr:spPr>
      <xdr:txBody>
        <a:bodyPr/>
        <a:p/>
      </xdr:txBody>
    </xdr:sp>
    <xdr:clientData/>
  </xdr:twoCellAnchor>
  <xdr:twoCellAnchor editAs="oneCell">
    <xdr:from>
      <xdr:col>6</xdr:col>
      <xdr:colOff>0</xdr:colOff>
      <xdr:row>80</xdr:row>
      <xdr:rowOff>0</xdr:rowOff>
    </xdr:from>
    <xdr:to>
      <xdr:col>6</xdr:col>
      <xdr:colOff>79375</xdr:colOff>
      <xdr:row>80</xdr:row>
      <xdr:rowOff>688975</xdr:rowOff>
    </xdr:to>
    <xdr:sp>
      <xdr:nvSpPr>
        <xdr:cNvPr id="41" name="Text Box 9540">
          <a:extLst>
            <a:ext uri="{FF2B5EF4-FFF2-40B4-BE49-F238E27FC236}">
              <a16:creationId xmlns:a16="http://schemas.microsoft.com/office/drawing/2014/main" id="{bb0c90ca-fc7e-433e-b70c-c64923a23b3b}"/>
            </a:ext>
          </a:extLst>
        </xdr:cNvPr>
        <xdr:cNvSpPr txBox="1"/>
      </xdr:nvSpPr>
      <xdr:spPr>
        <a:xfrm>
          <a:off x="4505325" y="86134575"/>
          <a:ext cx="76200" cy="685800"/>
        </a:xfrm>
        <a:prstGeom prst="rect"/>
        <a:noFill/>
        <a:ln w="9525">
          <a:noFill/>
        </a:ln>
      </xdr:spPr>
      <xdr:txBody>
        <a:bodyPr/>
        <a:p/>
      </xdr:txBody>
    </xdr:sp>
    <xdr:clientData/>
  </xdr:twoCellAnchor>
  <xdr:twoCellAnchor editAs="oneCell">
    <xdr:from>
      <xdr:col>6</xdr:col>
      <xdr:colOff>0</xdr:colOff>
      <xdr:row>80</xdr:row>
      <xdr:rowOff>0</xdr:rowOff>
    </xdr:from>
    <xdr:to>
      <xdr:col>6</xdr:col>
      <xdr:colOff>79375</xdr:colOff>
      <xdr:row>80</xdr:row>
      <xdr:rowOff>688975</xdr:rowOff>
    </xdr:to>
    <xdr:sp>
      <xdr:nvSpPr>
        <xdr:cNvPr id="42" name="Text Box 9540">
          <a:extLst>
            <a:ext uri="{FF2B5EF4-FFF2-40B4-BE49-F238E27FC236}">
              <a16:creationId xmlns:a16="http://schemas.microsoft.com/office/drawing/2014/main" id="{733cb68b-7e28-4b24-b741-0f14a7e4928b}"/>
            </a:ext>
          </a:extLst>
        </xdr:cNvPr>
        <xdr:cNvSpPr txBox="1"/>
      </xdr:nvSpPr>
      <xdr:spPr>
        <a:xfrm>
          <a:off x="4505325" y="8613457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3" name="Text Box 9540">
          <a:extLst>
            <a:ext uri="{FF2B5EF4-FFF2-40B4-BE49-F238E27FC236}">
              <a16:creationId xmlns:a16="http://schemas.microsoft.com/office/drawing/2014/main" id="{8dc9612a-4565-456d-9c6b-7eb97f06d9c8}"/>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9</xdr:col>
      <xdr:colOff>0</xdr:colOff>
      <xdr:row>61</xdr:row>
      <xdr:rowOff>0</xdr:rowOff>
    </xdr:from>
    <xdr:to>
      <xdr:col>9</xdr:col>
      <xdr:colOff>79375</xdr:colOff>
      <xdr:row>61</xdr:row>
      <xdr:rowOff>688975</xdr:rowOff>
    </xdr:to>
    <xdr:sp>
      <xdr:nvSpPr>
        <xdr:cNvPr id="44" name="Text Box 9540">
          <a:extLst>
            <a:ext uri="{FF2B5EF4-FFF2-40B4-BE49-F238E27FC236}">
              <a16:creationId xmlns:a16="http://schemas.microsoft.com/office/drawing/2014/main" id="{7bb99c4e-8731-48fe-b064-dd97d8f88aa8}"/>
            </a:ext>
          </a:extLst>
        </xdr:cNvPr>
        <xdr:cNvSpPr txBox="1"/>
      </xdr:nvSpPr>
      <xdr:spPr>
        <a:xfrm>
          <a:off x="8648700"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5" name="Text Box 9540">
          <a:extLst>
            <a:ext uri="{FF2B5EF4-FFF2-40B4-BE49-F238E27FC236}">
              <a16:creationId xmlns:a16="http://schemas.microsoft.com/office/drawing/2014/main" id="{7817b6b8-4177-487b-8584-d7fa99b02d13}"/>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6" name="Text Box 9540">
          <a:extLst>
            <a:ext uri="{FF2B5EF4-FFF2-40B4-BE49-F238E27FC236}">
              <a16:creationId xmlns:a16="http://schemas.microsoft.com/office/drawing/2014/main" id="{72f32f72-a9ed-424e-97ce-028a9b601c50}"/>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7" name="Text Box 9540">
          <a:extLst>
            <a:ext uri="{FF2B5EF4-FFF2-40B4-BE49-F238E27FC236}">
              <a16:creationId xmlns:a16="http://schemas.microsoft.com/office/drawing/2014/main" id="{3c1376f1-976c-4258-a0f2-12bc6556b4aa}"/>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8" name="Text Box 9540">
          <a:extLst>
            <a:ext uri="{FF2B5EF4-FFF2-40B4-BE49-F238E27FC236}">
              <a16:creationId xmlns:a16="http://schemas.microsoft.com/office/drawing/2014/main" id="{ce9e900a-51f7-4373-8c16-3b22f71aeef5}"/>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49" name="Text Box 9540">
          <a:extLst>
            <a:ext uri="{FF2B5EF4-FFF2-40B4-BE49-F238E27FC236}">
              <a16:creationId xmlns:a16="http://schemas.microsoft.com/office/drawing/2014/main" id="{df6e052f-a7ec-4743-8944-6ea70e723ef5}"/>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8</xdr:col>
      <xdr:colOff>0</xdr:colOff>
      <xdr:row>61</xdr:row>
      <xdr:rowOff>0</xdr:rowOff>
    </xdr:from>
    <xdr:to>
      <xdr:col>8</xdr:col>
      <xdr:colOff>79375</xdr:colOff>
      <xdr:row>61</xdr:row>
      <xdr:rowOff>688975</xdr:rowOff>
    </xdr:to>
    <xdr:sp>
      <xdr:nvSpPr>
        <xdr:cNvPr id="50" name="Text Box 9540">
          <a:extLst>
            <a:ext uri="{FF2B5EF4-FFF2-40B4-BE49-F238E27FC236}">
              <a16:creationId xmlns:a16="http://schemas.microsoft.com/office/drawing/2014/main" id="{b6517066-6dd4-463a-883d-ac49a42cf49b}"/>
            </a:ext>
          </a:extLst>
        </xdr:cNvPr>
        <xdr:cNvSpPr txBox="1"/>
      </xdr:nvSpPr>
      <xdr:spPr>
        <a:xfrm>
          <a:off x="82010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51" name="Text Box 9540">
          <a:extLst>
            <a:ext uri="{FF2B5EF4-FFF2-40B4-BE49-F238E27FC236}">
              <a16:creationId xmlns:a16="http://schemas.microsoft.com/office/drawing/2014/main" id="{af13752e-0c0c-4fa0-af76-5ca80d4e42a8}"/>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688975</xdr:rowOff>
    </xdr:to>
    <xdr:sp>
      <xdr:nvSpPr>
        <xdr:cNvPr id="52" name="Text Box 9540">
          <a:extLst>
            <a:ext uri="{FF2B5EF4-FFF2-40B4-BE49-F238E27FC236}">
              <a16:creationId xmlns:a16="http://schemas.microsoft.com/office/drawing/2014/main" id="{14ac4ad8-3d4d-42c3-98be-410c7ebaf076}"/>
            </a:ext>
          </a:extLst>
        </xdr:cNvPr>
        <xdr:cNvSpPr txBox="1"/>
      </xdr:nvSpPr>
      <xdr:spPr>
        <a:xfrm>
          <a:off x="5076825" y="64779525"/>
          <a:ext cx="76200" cy="685800"/>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3" name="Text Box 9540">
          <a:extLst>
            <a:ext uri="{FF2B5EF4-FFF2-40B4-BE49-F238E27FC236}">
              <a16:creationId xmlns:a16="http://schemas.microsoft.com/office/drawing/2014/main" id="{dfa4292d-e63b-478b-9535-9448ed50a823}"/>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9</xdr:col>
      <xdr:colOff>0</xdr:colOff>
      <xdr:row>61</xdr:row>
      <xdr:rowOff>0</xdr:rowOff>
    </xdr:from>
    <xdr:to>
      <xdr:col>9</xdr:col>
      <xdr:colOff>79375</xdr:colOff>
      <xdr:row>61</xdr:row>
      <xdr:rowOff>654685</xdr:rowOff>
    </xdr:to>
    <xdr:sp>
      <xdr:nvSpPr>
        <xdr:cNvPr id="54" name="Text Box 9540">
          <a:extLst>
            <a:ext uri="{FF2B5EF4-FFF2-40B4-BE49-F238E27FC236}">
              <a16:creationId xmlns:a16="http://schemas.microsoft.com/office/drawing/2014/main" id="{54debd0f-25b5-44b6-8e68-b7ba0a589fbc}"/>
            </a:ext>
          </a:extLst>
        </xdr:cNvPr>
        <xdr:cNvSpPr txBox="1"/>
      </xdr:nvSpPr>
      <xdr:spPr>
        <a:xfrm>
          <a:off x="8648700"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5" name="Text Box 9540">
          <a:extLst>
            <a:ext uri="{FF2B5EF4-FFF2-40B4-BE49-F238E27FC236}">
              <a16:creationId xmlns:a16="http://schemas.microsoft.com/office/drawing/2014/main" id="{cc6950c3-fff9-493b-9ecf-39ac6b361cdc}"/>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6" name="Text Box 9540">
          <a:extLst>
            <a:ext uri="{FF2B5EF4-FFF2-40B4-BE49-F238E27FC236}">
              <a16:creationId xmlns:a16="http://schemas.microsoft.com/office/drawing/2014/main" id="{83edeae1-19fd-4ef0-94e3-1b8032bc0b1b}"/>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7" name="Text Box 9540">
          <a:extLst>
            <a:ext uri="{FF2B5EF4-FFF2-40B4-BE49-F238E27FC236}">
              <a16:creationId xmlns:a16="http://schemas.microsoft.com/office/drawing/2014/main" id="{29daf03b-f8a8-4b77-b27b-0db2243c0f35}"/>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8" name="Text Box 9540">
          <a:extLst>
            <a:ext uri="{FF2B5EF4-FFF2-40B4-BE49-F238E27FC236}">
              <a16:creationId xmlns:a16="http://schemas.microsoft.com/office/drawing/2014/main" id="{4571b75f-ff94-4810-b2ee-7b120877c074}"/>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59" name="Text Box 9540">
          <a:extLst>
            <a:ext uri="{FF2B5EF4-FFF2-40B4-BE49-F238E27FC236}">
              <a16:creationId xmlns:a16="http://schemas.microsoft.com/office/drawing/2014/main" id="{51247fb9-5ea4-4af9-88fb-aca80808117f}"/>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8</xdr:col>
      <xdr:colOff>0</xdr:colOff>
      <xdr:row>61</xdr:row>
      <xdr:rowOff>0</xdr:rowOff>
    </xdr:from>
    <xdr:to>
      <xdr:col>8</xdr:col>
      <xdr:colOff>79375</xdr:colOff>
      <xdr:row>61</xdr:row>
      <xdr:rowOff>654685</xdr:rowOff>
    </xdr:to>
    <xdr:sp>
      <xdr:nvSpPr>
        <xdr:cNvPr id="60" name="Text Box 9540">
          <a:extLst>
            <a:ext uri="{FF2B5EF4-FFF2-40B4-BE49-F238E27FC236}">
              <a16:creationId xmlns:a16="http://schemas.microsoft.com/office/drawing/2014/main" id="{d7b23830-69f9-4166-b582-c63de1f65db3}"/>
            </a:ext>
          </a:extLst>
        </xdr:cNvPr>
        <xdr:cNvSpPr txBox="1"/>
      </xdr:nvSpPr>
      <xdr:spPr>
        <a:xfrm>
          <a:off x="8201025" y="64779525"/>
          <a:ext cx="76200" cy="657225"/>
        </a:xfrm>
        <a:prstGeom prst="rect"/>
        <a:noFill/>
        <a:ln w="9525">
          <a:noFill/>
        </a:ln>
      </xdr:spPr>
      <xdr:txBody>
        <a:bodyPr/>
        <a:p/>
      </xdr:txBody>
    </xdr:sp>
    <xdr:clientData/>
  </xdr:twoCellAnchor>
  <xdr:twoCellAnchor editAs="oneCell">
    <xdr:from>
      <xdr:col>7</xdr:col>
      <xdr:colOff>0</xdr:colOff>
      <xdr:row>61</xdr:row>
      <xdr:rowOff>0</xdr:rowOff>
    </xdr:from>
    <xdr:to>
      <xdr:col>7</xdr:col>
      <xdr:colOff>79375</xdr:colOff>
      <xdr:row>61</xdr:row>
      <xdr:rowOff>654685</xdr:rowOff>
    </xdr:to>
    <xdr:sp>
      <xdr:nvSpPr>
        <xdr:cNvPr id="61" name="Text Box 9540">
          <a:extLst>
            <a:ext uri="{FF2B5EF4-FFF2-40B4-BE49-F238E27FC236}">
              <a16:creationId xmlns:a16="http://schemas.microsoft.com/office/drawing/2014/main" id="{52b290d5-d832-4e0f-a2ed-b1139d6e663c}"/>
            </a:ext>
          </a:extLst>
        </xdr:cNvPr>
        <xdr:cNvSpPr txBox="1"/>
      </xdr:nvSpPr>
      <xdr:spPr>
        <a:xfrm>
          <a:off x="5076825" y="64779525"/>
          <a:ext cx="76200" cy="657225"/>
        </a:xfrm>
        <a:prstGeom prst="rect"/>
        <a:noFill/>
        <a:ln w="9525">
          <a:noFill/>
        </a:ln>
      </xdr:spPr>
      <xdr:txBody>
        <a:bodyPr/>
        <a:p/>
      </xdr:txBody>
    </xdr:sp>
    <xdr:clientData/>
  </xdr:twoCellAnchor>
  <xdr:twoCellAnchor editAs="oneCell">
    <xdr:from>
      <xdr:col>7</xdr:col>
      <xdr:colOff>9525</xdr:colOff>
      <xdr:row>61</xdr:row>
      <xdr:rowOff>190500</xdr:rowOff>
    </xdr:from>
    <xdr:to>
      <xdr:col>7</xdr:col>
      <xdr:colOff>98425</xdr:colOff>
      <xdr:row>61</xdr:row>
      <xdr:rowOff>845185</xdr:rowOff>
    </xdr:to>
    <xdr:sp>
      <xdr:nvSpPr>
        <xdr:cNvPr id="62" name="Text Box 9540">
          <a:extLst>
            <a:ext uri="{FF2B5EF4-FFF2-40B4-BE49-F238E27FC236}">
              <a16:creationId xmlns:a16="http://schemas.microsoft.com/office/drawing/2014/main" id="{3a476d49-1d19-40eb-9aab-3de42bc30b9f}"/>
            </a:ext>
          </a:extLst>
        </xdr:cNvPr>
        <xdr:cNvSpPr txBox="1"/>
      </xdr:nvSpPr>
      <xdr:spPr>
        <a:xfrm>
          <a:off x="5086350" y="64970025"/>
          <a:ext cx="85725" cy="65722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3" name="Text Box 79" hidden="1">
          <a:extLst>
            <a:ext uri="{FF2B5EF4-FFF2-40B4-BE49-F238E27FC236}">
              <a16:creationId xmlns:a16="http://schemas.microsoft.com/office/drawing/2014/main" id="{bb41ac79-92d8-4297-8e42-42664a10a00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4" name="Text Box 79" hidden="1">
          <a:extLst>
            <a:ext uri="{FF2B5EF4-FFF2-40B4-BE49-F238E27FC236}">
              <a16:creationId xmlns:a16="http://schemas.microsoft.com/office/drawing/2014/main" id="{8a23abcd-9c8f-4440-841c-b29831638c6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5" name="Text Box 79" hidden="1">
          <a:extLst>
            <a:ext uri="{FF2B5EF4-FFF2-40B4-BE49-F238E27FC236}">
              <a16:creationId xmlns:a16="http://schemas.microsoft.com/office/drawing/2014/main" id="{dd6a2b87-858e-4a93-8b84-345e08ea147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6" name="Text Box 79" hidden="1">
          <a:extLst>
            <a:ext uri="{FF2B5EF4-FFF2-40B4-BE49-F238E27FC236}">
              <a16:creationId xmlns:a16="http://schemas.microsoft.com/office/drawing/2014/main" id="{7119c466-5397-4d91-bf64-61b26109d58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7" name="Text Box 79" hidden="1">
          <a:extLst>
            <a:ext uri="{FF2B5EF4-FFF2-40B4-BE49-F238E27FC236}">
              <a16:creationId xmlns:a16="http://schemas.microsoft.com/office/drawing/2014/main" id="{a8b46d43-6f39-4c6d-adc3-54cbaa691a6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8" name="Text Box 79" hidden="1">
          <a:extLst>
            <a:ext uri="{FF2B5EF4-FFF2-40B4-BE49-F238E27FC236}">
              <a16:creationId xmlns:a16="http://schemas.microsoft.com/office/drawing/2014/main" id="{708e8c3b-82f9-44e9-a58c-4fbc679035f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9" name="Text Box 79" hidden="1">
          <a:extLst>
            <a:ext uri="{FF2B5EF4-FFF2-40B4-BE49-F238E27FC236}">
              <a16:creationId xmlns:a16="http://schemas.microsoft.com/office/drawing/2014/main" id="{b5009b89-5b56-4c5d-8aa0-0421ccc0ffe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0" name="Text Box 79" hidden="1">
          <a:extLst>
            <a:ext uri="{FF2B5EF4-FFF2-40B4-BE49-F238E27FC236}">
              <a16:creationId xmlns:a16="http://schemas.microsoft.com/office/drawing/2014/main" id="{61a80c6e-79f6-4879-8392-21757676527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1" name="Text Box 79" hidden="1">
          <a:extLst>
            <a:ext uri="{FF2B5EF4-FFF2-40B4-BE49-F238E27FC236}">
              <a16:creationId xmlns:a16="http://schemas.microsoft.com/office/drawing/2014/main" id="{4ea39d75-b9c3-4c31-bc65-be66d35b14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2" name="Text Box 79" hidden="1">
          <a:extLst>
            <a:ext uri="{FF2B5EF4-FFF2-40B4-BE49-F238E27FC236}">
              <a16:creationId xmlns:a16="http://schemas.microsoft.com/office/drawing/2014/main" id="{1554c707-a14c-4de6-8b3a-9bbdd8b01bd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3" name="Text Box 79" hidden="1">
          <a:extLst>
            <a:ext uri="{FF2B5EF4-FFF2-40B4-BE49-F238E27FC236}">
              <a16:creationId xmlns:a16="http://schemas.microsoft.com/office/drawing/2014/main" id="{a3a332c6-f587-4a44-9402-e8d986a4ab9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4" name="Text Box 79" hidden="1">
          <a:extLst>
            <a:ext uri="{FF2B5EF4-FFF2-40B4-BE49-F238E27FC236}">
              <a16:creationId xmlns:a16="http://schemas.microsoft.com/office/drawing/2014/main" id="{71fdc7e0-bf93-493f-adda-3d3b8240450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5" name="Text Box 79" hidden="1">
          <a:extLst>
            <a:ext uri="{FF2B5EF4-FFF2-40B4-BE49-F238E27FC236}">
              <a16:creationId xmlns:a16="http://schemas.microsoft.com/office/drawing/2014/main" id="{0b77326e-7e59-4701-b30a-43aa4cff83c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6" name="Text Box 79" hidden="1">
          <a:extLst>
            <a:ext uri="{FF2B5EF4-FFF2-40B4-BE49-F238E27FC236}">
              <a16:creationId xmlns:a16="http://schemas.microsoft.com/office/drawing/2014/main" id="{03ab9f8c-16ed-4bd4-b58e-026dbf324e6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7" name="Text Box 79" hidden="1">
          <a:extLst>
            <a:ext uri="{FF2B5EF4-FFF2-40B4-BE49-F238E27FC236}">
              <a16:creationId xmlns:a16="http://schemas.microsoft.com/office/drawing/2014/main" id="{84b287db-eb7d-4b04-a8ec-feae68a18a7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8" name="Text Box 79" hidden="1">
          <a:extLst>
            <a:ext uri="{FF2B5EF4-FFF2-40B4-BE49-F238E27FC236}">
              <a16:creationId xmlns:a16="http://schemas.microsoft.com/office/drawing/2014/main" id="{7c45eed8-bb81-4307-8e20-30ad0baef84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79" name="Text Box 79" hidden="1">
          <a:extLst>
            <a:ext uri="{FF2B5EF4-FFF2-40B4-BE49-F238E27FC236}">
              <a16:creationId xmlns:a16="http://schemas.microsoft.com/office/drawing/2014/main" id="{c0264411-c61d-4f3c-89f0-a1a3d93fb51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0" name="Text Box 79" hidden="1">
          <a:extLst>
            <a:ext uri="{FF2B5EF4-FFF2-40B4-BE49-F238E27FC236}">
              <a16:creationId xmlns:a16="http://schemas.microsoft.com/office/drawing/2014/main" id="{b03105a1-74ea-47e0-ac80-ed6df634459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1" name="Text Box 79" hidden="1">
          <a:extLst>
            <a:ext uri="{FF2B5EF4-FFF2-40B4-BE49-F238E27FC236}">
              <a16:creationId xmlns:a16="http://schemas.microsoft.com/office/drawing/2014/main" id="{1dc055ca-f5a4-4fb2-9b81-bd69f13a8ac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2" name="Text Box 79" hidden="1">
          <a:extLst>
            <a:ext uri="{FF2B5EF4-FFF2-40B4-BE49-F238E27FC236}">
              <a16:creationId xmlns:a16="http://schemas.microsoft.com/office/drawing/2014/main" id="{c646103d-0859-4f71-960a-eecb746b06b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3" name="Text Box 79" hidden="1">
          <a:extLst>
            <a:ext uri="{FF2B5EF4-FFF2-40B4-BE49-F238E27FC236}">
              <a16:creationId xmlns:a16="http://schemas.microsoft.com/office/drawing/2014/main" id="{dddcfcb1-69bb-4633-82f4-1160ed51dc5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4" name="Text Box 79" hidden="1">
          <a:extLst>
            <a:ext uri="{FF2B5EF4-FFF2-40B4-BE49-F238E27FC236}">
              <a16:creationId xmlns:a16="http://schemas.microsoft.com/office/drawing/2014/main" id="{feb8b423-6a58-4c7f-a9a7-c5df513e029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5" name="Text Box 79" hidden="1">
          <a:extLst>
            <a:ext uri="{FF2B5EF4-FFF2-40B4-BE49-F238E27FC236}">
              <a16:creationId xmlns:a16="http://schemas.microsoft.com/office/drawing/2014/main" id="{5f2744c6-11d3-4ce6-b596-4ee0934a3ff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6" name="Text Box 79" hidden="1">
          <a:extLst>
            <a:ext uri="{FF2B5EF4-FFF2-40B4-BE49-F238E27FC236}">
              <a16:creationId xmlns:a16="http://schemas.microsoft.com/office/drawing/2014/main" id="{f87250ba-8c9f-4ef5-a42a-1f2886e21a0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7" name="Text Box 79" hidden="1">
          <a:extLst>
            <a:ext uri="{FF2B5EF4-FFF2-40B4-BE49-F238E27FC236}">
              <a16:creationId xmlns:a16="http://schemas.microsoft.com/office/drawing/2014/main" id="{b6d76c2e-5dda-487f-8e37-180f6a6b646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8" name="Text Box 79" hidden="1">
          <a:extLst>
            <a:ext uri="{FF2B5EF4-FFF2-40B4-BE49-F238E27FC236}">
              <a16:creationId xmlns:a16="http://schemas.microsoft.com/office/drawing/2014/main" id="{d895e709-8cf9-441e-894a-2e99c9d156d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9" name="Text Box 79" hidden="1">
          <a:extLst>
            <a:ext uri="{FF2B5EF4-FFF2-40B4-BE49-F238E27FC236}">
              <a16:creationId xmlns:a16="http://schemas.microsoft.com/office/drawing/2014/main" id="{cd9096a2-a24d-4dd7-94a0-badd544317d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 name="Text Box 79" hidden="1">
          <a:extLst>
            <a:ext uri="{FF2B5EF4-FFF2-40B4-BE49-F238E27FC236}">
              <a16:creationId xmlns:a16="http://schemas.microsoft.com/office/drawing/2014/main" id="{43c1c6c4-7c72-414b-9fe5-a8d50345fef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 name="Text Box 79" hidden="1">
          <a:extLst>
            <a:ext uri="{FF2B5EF4-FFF2-40B4-BE49-F238E27FC236}">
              <a16:creationId xmlns:a16="http://schemas.microsoft.com/office/drawing/2014/main" id="{14bd3a4e-930d-4c0d-9117-b1ba2fea9e0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 name="Text Box 79" hidden="1">
          <a:extLst>
            <a:ext uri="{FF2B5EF4-FFF2-40B4-BE49-F238E27FC236}">
              <a16:creationId xmlns:a16="http://schemas.microsoft.com/office/drawing/2014/main" id="{0bc8f8d9-99a5-4c58-93b7-d1422a75bcf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 name="Text Box 79" hidden="1">
          <a:extLst>
            <a:ext uri="{FF2B5EF4-FFF2-40B4-BE49-F238E27FC236}">
              <a16:creationId xmlns:a16="http://schemas.microsoft.com/office/drawing/2014/main" id="{a1b34965-5980-4b9e-8fae-c192106ca5a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 name="Text Box 79" hidden="1">
          <a:extLst>
            <a:ext uri="{FF2B5EF4-FFF2-40B4-BE49-F238E27FC236}">
              <a16:creationId xmlns:a16="http://schemas.microsoft.com/office/drawing/2014/main" id="{3fd7c70b-991b-474d-b622-0536b532700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 name="Text Box 79" hidden="1">
          <a:extLst>
            <a:ext uri="{FF2B5EF4-FFF2-40B4-BE49-F238E27FC236}">
              <a16:creationId xmlns:a16="http://schemas.microsoft.com/office/drawing/2014/main" id="{91169814-76dc-4da0-8a31-5e874720fd6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 name="Text Box 79" hidden="1">
          <a:extLst>
            <a:ext uri="{FF2B5EF4-FFF2-40B4-BE49-F238E27FC236}">
              <a16:creationId xmlns:a16="http://schemas.microsoft.com/office/drawing/2014/main" id="{5b98cbbb-f79a-463a-b691-4d8feaf45e4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 name="Text Box 79" hidden="1">
          <a:extLst>
            <a:ext uri="{FF2B5EF4-FFF2-40B4-BE49-F238E27FC236}">
              <a16:creationId xmlns:a16="http://schemas.microsoft.com/office/drawing/2014/main" id="{342f59e4-2454-4bd3-9fbe-465d96c60e4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 name="Text Box 79" hidden="1">
          <a:extLst>
            <a:ext uri="{FF2B5EF4-FFF2-40B4-BE49-F238E27FC236}">
              <a16:creationId xmlns:a16="http://schemas.microsoft.com/office/drawing/2014/main" id="{1a66f372-34ef-42d4-8444-a5a2dae94a9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 name="Text Box 79" hidden="1">
          <a:extLst>
            <a:ext uri="{FF2B5EF4-FFF2-40B4-BE49-F238E27FC236}">
              <a16:creationId xmlns:a16="http://schemas.microsoft.com/office/drawing/2014/main" id="{4aba4297-6bbd-4b10-a962-5480be409c0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 name="Text Box 79" hidden="1">
          <a:extLst>
            <a:ext uri="{FF2B5EF4-FFF2-40B4-BE49-F238E27FC236}">
              <a16:creationId xmlns:a16="http://schemas.microsoft.com/office/drawing/2014/main" id="{1f642d2a-073f-4699-aad2-c0184e0bfae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1" name="Text Box 79" hidden="1">
          <a:extLst>
            <a:ext uri="{FF2B5EF4-FFF2-40B4-BE49-F238E27FC236}">
              <a16:creationId xmlns:a16="http://schemas.microsoft.com/office/drawing/2014/main" id="{a0cfd18e-ea4d-4d09-8309-f2014ef7e66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2" name="Text Box 79" hidden="1">
          <a:extLst>
            <a:ext uri="{FF2B5EF4-FFF2-40B4-BE49-F238E27FC236}">
              <a16:creationId xmlns:a16="http://schemas.microsoft.com/office/drawing/2014/main" id="{e457d1d1-e7d6-42ba-98a2-68c46f0b980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3" name="Text Box 79" hidden="1">
          <a:extLst>
            <a:ext uri="{FF2B5EF4-FFF2-40B4-BE49-F238E27FC236}">
              <a16:creationId xmlns:a16="http://schemas.microsoft.com/office/drawing/2014/main" id="{92136692-b099-4c62-8336-7f9f5b5e2d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4" name="Text Box 79" hidden="1">
          <a:extLst>
            <a:ext uri="{FF2B5EF4-FFF2-40B4-BE49-F238E27FC236}">
              <a16:creationId xmlns:a16="http://schemas.microsoft.com/office/drawing/2014/main" id="{de892eee-ccfe-4494-9a0b-bdab262f530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5" name="Text Box 79" hidden="1">
          <a:extLst>
            <a:ext uri="{FF2B5EF4-FFF2-40B4-BE49-F238E27FC236}">
              <a16:creationId xmlns:a16="http://schemas.microsoft.com/office/drawing/2014/main" id="{db7e2172-bd9c-4328-afb0-e13facabf94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6" name="Text Box 79" hidden="1">
          <a:extLst>
            <a:ext uri="{FF2B5EF4-FFF2-40B4-BE49-F238E27FC236}">
              <a16:creationId xmlns:a16="http://schemas.microsoft.com/office/drawing/2014/main" id="{828515ad-2018-438c-8730-392f6ac8d10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7" name="Text Box 79" hidden="1">
          <a:extLst>
            <a:ext uri="{FF2B5EF4-FFF2-40B4-BE49-F238E27FC236}">
              <a16:creationId xmlns:a16="http://schemas.microsoft.com/office/drawing/2014/main" id="{a79d93f5-50d6-42c9-97e5-96da5a3ff18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8" name="Text Box 79" hidden="1">
          <a:extLst>
            <a:ext uri="{FF2B5EF4-FFF2-40B4-BE49-F238E27FC236}">
              <a16:creationId xmlns:a16="http://schemas.microsoft.com/office/drawing/2014/main" id="{30e36f76-c51b-45fe-9a4b-64009a4719e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9" name="Text Box 79" hidden="1">
          <a:extLst>
            <a:ext uri="{FF2B5EF4-FFF2-40B4-BE49-F238E27FC236}">
              <a16:creationId xmlns:a16="http://schemas.microsoft.com/office/drawing/2014/main" id="{3c9cf350-9b1e-4cf3-9f52-86e87aa1fb7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0" name="Text Box 79" hidden="1">
          <a:extLst>
            <a:ext uri="{FF2B5EF4-FFF2-40B4-BE49-F238E27FC236}">
              <a16:creationId xmlns:a16="http://schemas.microsoft.com/office/drawing/2014/main" id="{609d2c32-35d5-40fc-bd28-09a1bc12f1a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1" name="Text Box 79" hidden="1">
          <a:extLst>
            <a:ext uri="{FF2B5EF4-FFF2-40B4-BE49-F238E27FC236}">
              <a16:creationId xmlns:a16="http://schemas.microsoft.com/office/drawing/2014/main" id="{a02ba155-785d-48e7-84b8-b23b3decfd6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2" name="Text Box 79" hidden="1">
          <a:extLst>
            <a:ext uri="{FF2B5EF4-FFF2-40B4-BE49-F238E27FC236}">
              <a16:creationId xmlns:a16="http://schemas.microsoft.com/office/drawing/2014/main" id="{04ef7c90-4a50-44ff-b508-4a3b107aacf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3" name="Text Box 79" hidden="1">
          <a:extLst>
            <a:ext uri="{FF2B5EF4-FFF2-40B4-BE49-F238E27FC236}">
              <a16:creationId xmlns:a16="http://schemas.microsoft.com/office/drawing/2014/main" id="{8f5a141b-03d7-4ae3-8d32-36ed39aaa04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4" name="Text Box 79" hidden="1">
          <a:extLst>
            <a:ext uri="{FF2B5EF4-FFF2-40B4-BE49-F238E27FC236}">
              <a16:creationId xmlns:a16="http://schemas.microsoft.com/office/drawing/2014/main" id="{ebea9777-516e-4dc4-bd92-75d79847566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5" name="Text Box 79" hidden="1">
          <a:extLst>
            <a:ext uri="{FF2B5EF4-FFF2-40B4-BE49-F238E27FC236}">
              <a16:creationId xmlns:a16="http://schemas.microsoft.com/office/drawing/2014/main" id="{477114fb-080c-4d9e-bbd5-ae8f3c7ed38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6" name="Text Box 79" hidden="1">
          <a:extLst>
            <a:ext uri="{FF2B5EF4-FFF2-40B4-BE49-F238E27FC236}">
              <a16:creationId xmlns:a16="http://schemas.microsoft.com/office/drawing/2014/main" id="{6fea3083-94f1-4b16-b114-1c484759ff1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7" name="Text Box 79" hidden="1">
          <a:extLst>
            <a:ext uri="{FF2B5EF4-FFF2-40B4-BE49-F238E27FC236}">
              <a16:creationId xmlns:a16="http://schemas.microsoft.com/office/drawing/2014/main" id="{8ac3c78e-76fc-4023-b4ae-2559f3a742f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8" name="Text Box 79" hidden="1">
          <a:extLst>
            <a:ext uri="{FF2B5EF4-FFF2-40B4-BE49-F238E27FC236}">
              <a16:creationId xmlns:a16="http://schemas.microsoft.com/office/drawing/2014/main" id="{7256cb60-e1da-4e8a-be58-74ae82c8b38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19" name="Text Box 79" hidden="1">
          <a:extLst>
            <a:ext uri="{FF2B5EF4-FFF2-40B4-BE49-F238E27FC236}">
              <a16:creationId xmlns:a16="http://schemas.microsoft.com/office/drawing/2014/main" id="{921c19dc-21a1-4429-846a-f0b9c83b3ba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0" name="Text Box 79" hidden="1">
          <a:extLst>
            <a:ext uri="{FF2B5EF4-FFF2-40B4-BE49-F238E27FC236}">
              <a16:creationId xmlns:a16="http://schemas.microsoft.com/office/drawing/2014/main" id="{371577d6-84bf-459e-9828-253b6d23174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1" name="Text Box 79" hidden="1">
          <a:extLst>
            <a:ext uri="{FF2B5EF4-FFF2-40B4-BE49-F238E27FC236}">
              <a16:creationId xmlns:a16="http://schemas.microsoft.com/office/drawing/2014/main" id="{933b7867-4d49-4455-a2f1-a4f5d1c5ce6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2" name="Text Box 79" hidden="1">
          <a:extLst>
            <a:ext uri="{FF2B5EF4-FFF2-40B4-BE49-F238E27FC236}">
              <a16:creationId xmlns:a16="http://schemas.microsoft.com/office/drawing/2014/main" id="{aaf615cc-2d0b-4cab-b5b6-a66cdb1f6fc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3" name="Text Box 79" hidden="1">
          <a:extLst>
            <a:ext uri="{FF2B5EF4-FFF2-40B4-BE49-F238E27FC236}">
              <a16:creationId xmlns:a16="http://schemas.microsoft.com/office/drawing/2014/main" id="{8ac727bc-067b-4897-8ed1-2229e68b972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4" name="Text Box 79" hidden="1">
          <a:extLst>
            <a:ext uri="{FF2B5EF4-FFF2-40B4-BE49-F238E27FC236}">
              <a16:creationId xmlns:a16="http://schemas.microsoft.com/office/drawing/2014/main" id="{9736e20c-139f-49f9-99fe-1395abdb4eb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5" name="Text Box 79" hidden="1">
          <a:extLst>
            <a:ext uri="{FF2B5EF4-FFF2-40B4-BE49-F238E27FC236}">
              <a16:creationId xmlns:a16="http://schemas.microsoft.com/office/drawing/2014/main" id="{19f18c16-649c-4cc9-b932-6fe41ab700a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6" name="Text Box 79" hidden="1">
          <a:extLst>
            <a:ext uri="{FF2B5EF4-FFF2-40B4-BE49-F238E27FC236}">
              <a16:creationId xmlns:a16="http://schemas.microsoft.com/office/drawing/2014/main" id="{2bb83e0c-d7d3-4b53-8434-b4827ee34d5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7" name="Text Box 79" hidden="1">
          <a:extLst>
            <a:ext uri="{FF2B5EF4-FFF2-40B4-BE49-F238E27FC236}">
              <a16:creationId xmlns:a16="http://schemas.microsoft.com/office/drawing/2014/main" id="{8663703c-fc63-48d7-b375-bc9b643a73b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8" name="Text Box 79" hidden="1">
          <a:extLst>
            <a:ext uri="{FF2B5EF4-FFF2-40B4-BE49-F238E27FC236}">
              <a16:creationId xmlns:a16="http://schemas.microsoft.com/office/drawing/2014/main" id="{a6ceb940-bc8e-49dd-b4e4-cf90985bbf7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29" name="Text Box 79" hidden="1">
          <a:extLst>
            <a:ext uri="{FF2B5EF4-FFF2-40B4-BE49-F238E27FC236}">
              <a16:creationId xmlns:a16="http://schemas.microsoft.com/office/drawing/2014/main" id="{f8b9062a-b41c-41f3-bc62-3ad15e22eba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0" name="Text Box 79" hidden="1">
          <a:extLst>
            <a:ext uri="{FF2B5EF4-FFF2-40B4-BE49-F238E27FC236}">
              <a16:creationId xmlns:a16="http://schemas.microsoft.com/office/drawing/2014/main" id="{00559c35-8e1e-44b0-890e-5b9ba3a7e9f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1" name="Text Box 79" hidden="1">
          <a:extLst>
            <a:ext uri="{FF2B5EF4-FFF2-40B4-BE49-F238E27FC236}">
              <a16:creationId xmlns:a16="http://schemas.microsoft.com/office/drawing/2014/main" id="{6ac0549a-1da4-4e2c-8032-539a6afcd2c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2" name="Text Box 79" hidden="1">
          <a:extLst>
            <a:ext uri="{FF2B5EF4-FFF2-40B4-BE49-F238E27FC236}">
              <a16:creationId xmlns:a16="http://schemas.microsoft.com/office/drawing/2014/main" id="{bd745682-3985-4914-a1dd-c9c91a37767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3" name="Text Box 79" hidden="1">
          <a:extLst>
            <a:ext uri="{FF2B5EF4-FFF2-40B4-BE49-F238E27FC236}">
              <a16:creationId xmlns:a16="http://schemas.microsoft.com/office/drawing/2014/main" id="{3f932474-ba68-4532-8f3e-b24eb4e7be5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4" name="Text Box 79" hidden="1">
          <a:extLst>
            <a:ext uri="{FF2B5EF4-FFF2-40B4-BE49-F238E27FC236}">
              <a16:creationId xmlns:a16="http://schemas.microsoft.com/office/drawing/2014/main" id="{d34d9c30-2bd1-4e27-8609-7325250f316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5" name="Text Box 79" hidden="1">
          <a:extLst>
            <a:ext uri="{FF2B5EF4-FFF2-40B4-BE49-F238E27FC236}">
              <a16:creationId xmlns:a16="http://schemas.microsoft.com/office/drawing/2014/main" id="{22fdde5e-16a0-42ae-b8fd-4aaf702b4be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6" name="Text Box 79" hidden="1">
          <a:extLst>
            <a:ext uri="{FF2B5EF4-FFF2-40B4-BE49-F238E27FC236}">
              <a16:creationId xmlns:a16="http://schemas.microsoft.com/office/drawing/2014/main" id="{25094502-039c-4875-9528-a9de79b41e8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7" name="Text Box 79" hidden="1">
          <a:extLst>
            <a:ext uri="{FF2B5EF4-FFF2-40B4-BE49-F238E27FC236}">
              <a16:creationId xmlns:a16="http://schemas.microsoft.com/office/drawing/2014/main" id="{01c3734e-dd7f-4f20-a0f8-52e925f76fa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8" name="Text Box 79" hidden="1">
          <a:extLst>
            <a:ext uri="{FF2B5EF4-FFF2-40B4-BE49-F238E27FC236}">
              <a16:creationId xmlns:a16="http://schemas.microsoft.com/office/drawing/2014/main" id="{26a9c839-7907-45bb-bc5f-e345aace845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39" name="Text Box 79" hidden="1">
          <a:extLst>
            <a:ext uri="{FF2B5EF4-FFF2-40B4-BE49-F238E27FC236}">
              <a16:creationId xmlns:a16="http://schemas.microsoft.com/office/drawing/2014/main" id="{4b890374-0d73-491e-a35e-4953a15e888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0" name="Text Box 79" hidden="1">
          <a:extLst>
            <a:ext uri="{FF2B5EF4-FFF2-40B4-BE49-F238E27FC236}">
              <a16:creationId xmlns:a16="http://schemas.microsoft.com/office/drawing/2014/main" id="{5b12ded5-d9de-4327-9421-afd277d65d9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1" name="Text Box 79" hidden="1">
          <a:extLst>
            <a:ext uri="{FF2B5EF4-FFF2-40B4-BE49-F238E27FC236}">
              <a16:creationId xmlns:a16="http://schemas.microsoft.com/office/drawing/2014/main" id="{679e0341-5893-456f-8f4f-2e3ed210f75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2" name="Text Box 79" hidden="1">
          <a:extLst>
            <a:ext uri="{FF2B5EF4-FFF2-40B4-BE49-F238E27FC236}">
              <a16:creationId xmlns:a16="http://schemas.microsoft.com/office/drawing/2014/main" id="{db88620e-053d-4785-a5eb-18643f389e7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 name="Text Box 79" hidden="1">
          <a:extLst>
            <a:ext uri="{FF2B5EF4-FFF2-40B4-BE49-F238E27FC236}">
              <a16:creationId xmlns:a16="http://schemas.microsoft.com/office/drawing/2014/main" id="{0301ba0d-d4f1-498d-8aad-528785b3ab9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 name="Text Box 79" hidden="1">
          <a:extLst>
            <a:ext uri="{FF2B5EF4-FFF2-40B4-BE49-F238E27FC236}">
              <a16:creationId xmlns:a16="http://schemas.microsoft.com/office/drawing/2014/main" id="{09157dc4-33e7-4e06-84cc-9869e944f94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 name="Text Box 79" hidden="1">
          <a:extLst>
            <a:ext uri="{FF2B5EF4-FFF2-40B4-BE49-F238E27FC236}">
              <a16:creationId xmlns:a16="http://schemas.microsoft.com/office/drawing/2014/main" id="{36da1bce-9214-4806-94eb-169331dd406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6" name="Text Box 79" hidden="1">
          <a:extLst>
            <a:ext uri="{FF2B5EF4-FFF2-40B4-BE49-F238E27FC236}">
              <a16:creationId xmlns:a16="http://schemas.microsoft.com/office/drawing/2014/main" id="{8f4c474e-51c3-44f1-8b84-8ea4237865a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7" name="Text Box 79" hidden="1">
          <a:extLst>
            <a:ext uri="{FF2B5EF4-FFF2-40B4-BE49-F238E27FC236}">
              <a16:creationId xmlns:a16="http://schemas.microsoft.com/office/drawing/2014/main" id="{e439457e-9589-4e93-ab82-79a5610c526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8" name="Text Box 79" hidden="1">
          <a:extLst>
            <a:ext uri="{FF2B5EF4-FFF2-40B4-BE49-F238E27FC236}">
              <a16:creationId xmlns:a16="http://schemas.microsoft.com/office/drawing/2014/main" id="{9f58985b-d56e-4587-aba6-2ca92227e08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9" name="Text Box 79" hidden="1">
          <a:extLst>
            <a:ext uri="{FF2B5EF4-FFF2-40B4-BE49-F238E27FC236}">
              <a16:creationId xmlns:a16="http://schemas.microsoft.com/office/drawing/2014/main" id="{d6671938-b2e5-4e85-900d-424f90194d7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0" name="Text Box 79" hidden="1">
          <a:extLst>
            <a:ext uri="{FF2B5EF4-FFF2-40B4-BE49-F238E27FC236}">
              <a16:creationId xmlns:a16="http://schemas.microsoft.com/office/drawing/2014/main" id="{cc9a8303-d8d6-48ce-9a06-a4fd9f3cf26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1" name="Text Box 79" hidden="1">
          <a:extLst>
            <a:ext uri="{FF2B5EF4-FFF2-40B4-BE49-F238E27FC236}">
              <a16:creationId xmlns:a16="http://schemas.microsoft.com/office/drawing/2014/main" id="{29db637a-b05b-4683-bf01-5b2b72c02c5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2" name="Text Box 79" hidden="1">
          <a:extLst>
            <a:ext uri="{FF2B5EF4-FFF2-40B4-BE49-F238E27FC236}">
              <a16:creationId xmlns:a16="http://schemas.microsoft.com/office/drawing/2014/main" id="{35833715-55f2-44f2-b46a-8ac0c18288a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3" name="Text Box 79" hidden="1">
          <a:extLst>
            <a:ext uri="{FF2B5EF4-FFF2-40B4-BE49-F238E27FC236}">
              <a16:creationId xmlns:a16="http://schemas.microsoft.com/office/drawing/2014/main" id="{a9bb4f28-4a98-41dd-8ae3-3bb4c5d78c2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4" name="Text Box 79" hidden="1">
          <a:extLst>
            <a:ext uri="{FF2B5EF4-FFF2-40B4-BE49-F238E27FC236}">
              <a16:creationId xmlns:a16="http://schemas.microsoft.com/office/drawing/2014/main" id="{f109a556-7473-4af4-b961-56515e214fd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5" name="Text Box 79" hidden="1">
          <a:extLst>
            <a:ext uri="{FF2B5EF4-FFF2-40B4-BE49-F238E27FC236}">
              <a16:creationId xmlns:a16="http://schemas.microsoft.com/office/drawing/2014/main" id="{2c0b7036-be9d-4075-8c79-361c61706e6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6" name="Text Box 79" hidden="1">
          <a:extLst>
            <a:ext uri="{FF2B5EF4-FFF2-40B4-BE49-F238E27FC236}">
              <a16:creationId xmlns:a16="http://schemas.microsoft.com/office/drawing/2014/main" id="{859ee788-9fa0-455d-a64a-f7adeda66cd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7" name="Text Box 79" hidden="1">
          <a:extLst>
            <a:ext uri="{FF2B5EF4-FFF2-40B4-BE49-F238E27FC236}">
              <a16:creationId xmlns:a16="http://schemas.microsoft.com/office/drawing/2014/main" id="{a32f91af-d4eb-4b00-8863-9a2ff1788ca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8" name="Text Box 79" hidden="1">
          <a:extLst>
            <a:ext uri="{FF2B5EF4-FFF2-40B4-BE49-F238E27FC236}">
              <a16:creationId xmlns:a16="http://schemas.microsoft.com/office/drawing/2014/main" id="{449357b5-abf0-4e19-9f1e-01038de72f7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59" name="Text Box 79" hidden="1">
          <a:extLst>
            <a:ext uri="{FF2B5EF4-FFF2-40B4-BE49-F238E27FC236}">
              <a16:creationId xmlns:a16="http://schemas.microsoft.com/office/drawing/2014/main" id="{4284edea-e485-45a1-97bf-2370f7ef41f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0" name="Text Box 79" hidden="1">
          <a:extLst>
            <a:ext uri="{FF2B5EF4-FFF2-40B4-BE49-F238E27FC236}">
              <a16:creationId xmlns:a16="http://schemas.microsoft.com/office/drawing/2014/main" id="{04ec02ba-5ef3-4920-8757-acdbaf895c5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1" name="Text Box 79" hidden="1">
          <a:extLst>
            <a:ext uri="{FF2B5EF4-FFF2-40B4-BE49-F238E27FC236}">
              <a16:creationId xmlns:a16="http://schemas.microsoft.com/office/drawing/2014/main" id="{b6501127-513a-430c-b5e8-b720b666c09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2" name="Text Box 79" hidden="1">
          <a:extLst>
            <a:ext uri="{FF2B5EF4-FFF2-40B4-BE49-F238E27FC236}">
              <a16:creationId xmlns:a16="http://schemas.microsoft.com/office/drawing/2014/main" id="{38d5d5d7-20f4-4371-83a1-7afe0b44f7c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3" name="Text Box 79" hidden="1">
          <a:extLst>
            <a:ext uri="{FF2B5EF4-FFF2-40B4-BE49-F238E27FC236}">
              <a16:creationId xmlns:a16="http://schemas.microsoft.com/office/drawing/2014/main" id="{e5815921-4646-4571-a4a3-75d3420c530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4" name="Text Box 79" hidden="1">
          <a:extLst>
            <a:ext uri="{FF2B5EF4-FFF2-40B4-BE49-F238E27FC236}">
              <a16:creationId xmlns:a16="http://schemas.microsoft.com/office/drawing/2014/main" id="{0b9aed4a-0bee-4f31-90ae-4310fa6c7bf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5" name="Text Box 79" hidden="1">
          <a:extLst>
            <a:ext uri="{FF2B5EF4-FFF2-40B4-BE49-F238E27FC236}">
              <a16:creationId xmlns:a16="http://schemas.microsoft.com/office/drawing/2014/main" id="{bf8a2b23-d67f-4cb8-ab11-88445b8ebd6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6" name="Text Box 79" hidden="1">
          <a:extLst>
            <a:ext uri="{FF2B5EF4-FFF2-40B4-BE49-F238E27FC236}">
              <a16:creationId xmlns:a16="http://schemas.microsoft.com/office/drawing/2014/main" id="{1737aa17-40f2-4b3e-8717-b7660ae060e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7" name="Text Box 79" hidden="1">
          <a:extLst>
            <a:ext uri="{FF2B5EF4-FFF2-40B4-BE49-F238E27FC236}">
              <a16:creationId xmlns:a16="http://schemas.microsoft.com/office/drawing/2014/main" id="{c2a6034b-f481-4c60-8bdb-69387d36daa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8" name="Text Box 79" hidden="1">
          <a:extLst>
            <a:ext uri="{FF2B5EF4-FFF2-40B4-BE49-F238E27FC236}">
              <a16:creationId xmlns:a16="http://schemas.microsoft.com/office/drawing/2014/main" id="{7d008dfc-dad7-454a-9bd7-14c834e35f3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69" name="Text Box 79" hidden="1">
          <a:extLst>
            <a:ext uri="{FF2B5EF4-FFF2-40B4-BE49-F238E27FC236}">
              <a16:creationId xmlns:a16="http://schemas.microsoft.com/office/drawing/2014/main" id="{4fffa725-9f20-48b2-bda5-2f7871b7ef6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70" name="Text Box 79" hidden="1">
          <a:extLst>
            <a:ext uri="{FF2B5EF4-FFF2-40B4-BE49-F238E27FC236}">
              <a16:creationId xmlns:a16="http://schemas.microsoft.com/office/drawing/2014/main" id="{c8dbd117-e18d-4eae-938d-a96e20cb45a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71" name="Text Box 79" hidden="1">
          <a:extLst>
            <a:ext uri="{FF2B5EF4-FFF2-40B4-BE49-F238E27FC236}">
              <a16:creationId xmlns:a16="http://schemas.microsoft.com/office/drawing/2014/main" id="{9f44e216-6bd8-459e-85be-ebac3582952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72" name="Text Box 79" hidden="1">
          <a:extLst>
            <a:ext uri="{FF2B5EF4-FFF2-40B4-BE49-F238E27FC236}">
              <a16:creationId xmlns:a16="http://schemas.microsoft.com/office/drawing/2014/main" id="{bdd54618-e9cb-42d5-b217-f47c4470362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73" name="Text Box 79" hidden="1">
          <a:extLst>
            <a:ext uri="{FF2B5EF4-FFF2-40B4-BE49-F238E27FC236}">
              <a16:creationId xmlns:a16="http://schemas.microsoft.com/office/drawing/2014/main" id="{8ac16814-fd58-4c89-9061-b5fcfa77c87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74" name="Text Box 79" hidden="1">
          <a:extLst>
            <a:ext uri="{FF2B5EF4-FFF2-40B4-BE49-F238E27FC236}">
              <a16:creationId xmlns:a16="http://schemas.microsoft.com/office/drawing/2014/main" id="{a70ff286-7aec-42e5-85b7-a0231833f3b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75" name="Text Box 79" hidden="1">
          <a:extLst>
            <a:ext uri="{FF2B5EF4-FFF2-40B4-BE49-F238E27FC236}">
              <a16:creationId xmlns:a16="http://schemas.microsoft.com/office/drawing/2014/main" id="{e53d452a-7a64-407e-b9ed-53f42a63bb3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76" name="Text Box 79" hidden="1">
          <a:extLst>
            <a:ext uri="{FF2B5EF4-FFF2-40B4-BE49-F238E27FC236}">
              <a16:creationId xmlns:a16="http://schemas.microsoft.com/office/drawing/2014/main" id="{17df6519-69ff-4bdc-9e47-8361cd8a7c1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77" name="Text Box 79" hidden="1">
          <a:extLst>
            <a:ext uri="{FF2B5EF4-FFF2-40B4-BE49-F238E27FC236}">
              <a16:creationId xmlns:a16="http://schemas.microsoft.com/office/drawing/2014/main" id="{e8ede2da-9be2-4893-8ae3-2dae8789d6c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78" name="Text Box 79" hidden="1">
          <a:extLst>
            <a:ext uri="{FF2B5EF4-FFF2-40B4-BE49-F238E27FC236}">
              <a16:creationId xmlns:a16="http://schemas.microsoft.com/office/drawing/2014/main" id="{8b5f8d12-6298-46f4-90f6-6c212432df0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79" name="Text Box 79" hidden="1">
          <a:extLst>
            <a:ext uri="{FF2B5EF4-FFF2-40B4-BE49-F238E27FC236}">
              <a16:creationId xmlns:a16="http://schemas.microsoft.com/office/drawing/2014/main" id="{05b52ffb-4698-4b20-918d-9d9ad10241e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0" name="Text Box 79" hidden="1">
          <a:extLst>
            <a:ext uri="{FF2B5EF4-FFF2-40B4-BE49-F238E27FC236}">
              <a16:creationId xmlns:a16="http://schemas.microsoft.com/office/drawing/2014/main" id="{80bb3ff9-09c3-4510-90fb-1bc6b50b02f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1" name="Text Box 79" hidden="1">
          <a:extLst>
            <a:ext uri="{FF2B5EF4-FFF2-40B4-BE49-F238E27FC236}">
              <a16:creationId xmlns:a16="http://schemas.microsoft.com/office/drawing/2014/main" id="{29d503bd-b8f7-4ca1-b358-34af54203cc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2" name="Text Box 79" hidden="1">
          <a:extLst>
            <a:ext uri="{FF2B5EF4-FFF2-40B4-BE49-F238E27FC236}">
              <a16:creationId xmlns:a16="http://schemas.microsoft.com/office/drawing/2014/main" id="{35c0b963-61d9-4806-8275-1c355b41f96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3" name="Text Box 79" hidden="1">
          <a:extLst>
            <a:ext uri="{FF2B5EF4-FFF2-40B4-BE49-F238E27FC236}">
              <a16:creationId xmlns:a16="http://schemas.microsoft.com/office/drawing/2014/main" id="{58e4a3d7-8577-4848-9040-9eda36ce8c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4" name="Text Box 79" hidden="1">
          <a:extLst>
            <a:ext uri="{FF2B5EF4-FFF2-40B4-BE49-F238E27FC236}">
              <a16:creationId xmlns:a16="http://schemas.microsoft.com/office/drawing/2014/main" id="{0fe8b26a-c7c9-4416-a9fd-10649ec725d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5" name="Text Box 79" hidden="1">
          <a:extLst>
            <a:ext uri="{FF2B5EF4-FFF2-40B4-BE49-F238E27FC236}">
              <a16:creationId xmlns:a16="http://schemas.microsoft.com/office/drawing/2014/main" id="{b797aac0-188b-4ca2-bbae-112c802bdfc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6" name="Text Box 79" hidden="1">
          <a:extLst>
            <a:ext uri="{FF2B5EF4-FFF2-40B4-BE49-F238E27FC236}">
              <a16:creationId xmlns:a16="http://schemas.microsoft.com/office/drawing/2014/main" id="{0f5d1f92-ab1e-41c5-a016-0d6272ecb3b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7" name="Text Box 79" hidden="1">
          <a:extLst>
            <a:ext uri="{FF2B5EF4-FFF2-40B4-BE49-F238E27FC236}">
              <a16:creationId xmlns:a16="http://schemas.microsoft.com/office/drawing/2014/main" id="{ce4acb03-cb85-4505-a612-d1c3ec33181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8" name="Text Box 79" hidden="1">
          <a:extLst>
            <a:ext uri="{FF2B5EF4-FFF2-40B4-BE49-F238E27FC236}">
              <a16:creationId xmlns:a16="http://schemas.microsoft.com/office/drawing/2014/main" id="{25fc941a-0158-4efc-b3e2-c1688539b62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89" name="Text Box 79" hidden="1">
          <a:extLst>
            <a:ext uri="{FF2B5EF4-FFF2-40B4-BE49-F238E27FC236}">
              <a16:creationId xmlns:a16="http://schemas.microsoft.com/office/drawing/2014/main" id="{b7f85d77-7d6b-430a-8bd9-6e277168344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0" name="Text Box 79" hidden="1">
          <a:extLst>
            <a:ext uri="{FF2B5EF4-FFF2-40B4-BE49-F238E27FC236}">
              <a16:creationId xmlns:a16="http://schemas.microsoft.com/office/drawing/2014/main" id="{0ef21e70-1534-4d16-97bc-2f284864018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1" name="Text Box 79" hidden="1">
          <a:extLst>
            <a:ext uri="{FF2B5EF4-FFF2-40B4-BE49-F238E27FC236}">
              <a16:creationId xmlns:a16="http://schemas.microsoft.com/office/drawing/2014/main" id="{9317d260-f399-4dc1-84ed-43b59d1cb26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2" name="Text Box 79" hidden="1">
          <a:extLst>
            <a:ext uri="{FF2B5EF4-FFF2-40B4-BE49-F238E27FC236}">
              <a16:creationId xmlns:a16="http://schemas.microsoft.com/office/drawing/2014/main" id="{616b33a2-9a5b-4b21-8652-41b4c5591b3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3" name="Text Box 79" hidden="1">
          <a:extLst>
            <a:ext uri="{FF2B5EF4-FFF2-40B4-BE49-F238E27FC236}">
              <a16:creationId xmlns:a16="http://schemas.microsoft.com/office/drawing/2014/main" id="{eae565c3-42c4-4cea-9f68-b91d17b6509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4" name="Text Box 79" hidden="1">
          <a:extLst>
            <a:ext uri="{FF2B5EF4-FFF2-40B4-BE49-F238E27FC236}">
              <a16:creationId xmlns:a16="http://schemas.microsoft.com/office/drawing/2014/main" id="{f483ab31-be9b-4db9-a0e4-fd996f20a3f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5" name="Text Box 79" hidden="1">
          <a:extLst>
            <a:ext uri="{FF2B5EF4-FFF2-40B4-BE49-F238E27FC236}">
              <a16:creationId xmlns:a16="http://schemas.microsoft.com/office/drawing/2014/main" id="{50c81ba9-1b91-4df9-a291-bd529b9aaee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6" name="Text Box 79" hidden="1">
          <a:extLst>
            <a:ext uri="{FF2B5EF4-FFF2-40B4-BE49-F238E27FC236}">
              <a16:creationId xmlns:a16="http://schemas.microsoft.com/office/drawing/2014/main" id="{7eb43074-d8c3-46fd-9085-9e9ec229a92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7" name="Text Box 79" hidden="1">
          <a:extLst>
            <a:ext uri="{FF2B5EF4-FFF2-40B4-BE49-F238E27FC236}">
              <a16:creationId xmlns:a16="http://schemas.microsoft.com/office/drawing/2014/main" id="{7a3e0100-ea0a-4117-9d30-323860afa50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8" name="Text Box 79" hidden="1">
          <a:extLst>
            <a:ext uri="{FF2B5EF4-FFF2-40B4-BE49-F238E27FC236}">
              <a16:creationId xmlns:a16="http://schemas.microsoft.com/office/drawing/2014/main" id="{f7b662f4-36b9-4fbc-8128-363d5d744de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99" name="Text Box 79" hidden="1">
          <a:extLst>
            <a:ext uri="{FF2B5EF4-FFF2-40B4-BE49-F238E27FC236}">
              <a16:creationId xmlns:a16="http://schemas.microsoft.com/office/drawing/2014/main" id="{b78c58e4-e5e1-4933-b67b-4fce47a9d25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200" name="Text Box 79" hidden="1">
          <a:extLst>
            <a:ext uri="{FF2B5EF4-FFF2-40B4-BE49-F238E27FC236}">
              <a16:creationId xmlns:a16="http://schemas.microsoft.com/office/drawing/2014/main" id="{174cb297-a634-4a5e-8511-4b4d6604ab5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201" name="Text Box 79" hidden="1">
          <a:extLst>
            <a:ext uri="{FF2B5EF4-FFF2-40B4-BE49-F238E27FC236}">
              <a16:creationId xmlns:a16="http://schemas.microsoft.com/office/drawing/2014/main" id="{1cf2b4fd-2f87-4ac0-94b0-2f504822808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202" name="Text Box 79" hidden="1">
          <a:extLst>
            <a:ext uri="{FF2B5EF4-FFF2-40B4-BE49-F238E27FC236}">
              <a16:creationId xmlns:a16="http://schemas.microsoft.com/office/drawing/2014/main" id="{5626e191-783d-47f0-8ec0-e7cb0d9bfa6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3" name="Text Box 8" hidden="1">
          <a:extLst>
            <a:ext uri="{FF2B5EF4-FFF2-40B4-BE49-F238E27FC236}">
              <a16:creationId xmlns:a16="http://schemas.microsoft.com/office/drawing/2014/main" id="{e2e172ed-1ac7-46d7-ba37-439a2f3dd18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4" name="Text Box 9" hidden="1">
          <a:extLst>
            <a:ext uri="{FF2B5EF4-FFF2-40B4-BE49-F238E27FC236}">
              <a16:creationId xmlns:a16="http://schemas.microsoft.com/office/drawing/2014/main" id="{355c81f0-881b-406a-ba52-72bdd04d862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5" name="Text Box 10" hidden="1">
          <a:extLst>
            <a:ext uri="{FF2B5EF4-FFF2-40B4-BE49-F238E27FC236}">
              <a16:creationId xmlns:a16="http://schemas.microsoft.com/office/drawing/2014/main" id="{7ff1897d-6ac5-4c92-9817-0c66f41160b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6" name="Text Box 11" hidden="1">
          <a:extLst>
            <a:ext uri="{FF2B5EF4-FFF2-40B4-BE49-F238E27FC236}">
              <a16:creationId xmlns:a16="http://schemas.microsoft.com/office/drawing/2014/main" id="{d4a1d4c6-290a-4967-89fc-05f37d929c8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7" name="Text Box 12" hidden="1">
          <a:extLst>
            <a:ext uri="{FF2B5EF4-FFF2-40B4-BE49-F238E27FC236}">
              <a16:creationId xmlns:a16="http://schemas.microsoft.com/office/drawing/2014/main" id="{75f240b8-969c-48d0-b05e-12eda35ba09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8" name="Text Box 13" hidden="1">
          <a:extLst>
            <a:ext uri="{FF2B5EF4-FFF2-40B4-BE49-F238E27FC236}">
              <a16:creationId xmlns:a16="http://schemas.microsoft.com/office/drawing/2014/main" id="{13374985-804f-48f6-b701-15c0a9c4571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09" name="Text Box 14" hidden="1">
          <a:extLst>
            <a:ext uri="{FF2B5EF4-FFF2-40B4-BE49-F238E27FC236}">
              <a16:creationId xmlns:a16="http://schemas.microsoft.com/office/drawing/2014/main" id="{fda37610-14bb-4bb7-8047-0be75f7dfe4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0" name="Text Box 15" hidden="1">
          <a:extLst>
            <a:ext uri="{FF2B5EF4-FFF2-40B4-BE49-F238E27FC236}">
              <a16:creationId xmlns:a16="http://schemas.microsoft.com/office/drawing/2014/main" id="{09eb0262-4b57-429b-a444-5060bc0734a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1" name="Text Box 16" hidden="1">
          <a:extLst>
            <a:ext uri="{FF2B5EF4-FFF2-40B4-BE49-F238E27FC236}">
              <a16:creationId xmlns:a16="http://schemas.microsoft.com/office/drawing/2014/main" id="{c1714eab-26f5-49e4-8f38-410e0ee70ee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2" name="Text Box 17" hidden="1">
          <a:extLst>
            <a:ext uri="{FF2B5EF4-FFF2-40B4-BE49-F238E27FC236}">
              <a16:creationId xmlns:a16="http://schemas.microsoft.com/office/drawing/2014/main" id="{722c316f-7a39-4e22-968b-66bbc47d554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3" name="Text Box 18" hidden="1">
          <a:extLst>
            <a:ext uri="{FF2B5EF4-FFF2-40B4-BE49-F238E27FC236}">
              <a16:creationId xmlns:a16="http://schemas.microsoft.com/office/drawing/2014/main" id="{f491b7f6-a625-483c-a0ab-2089d16b5ba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4" name="Text Box 19" hidden="1">
          <a:extLst>
            <a:ext uri="{FF2B5EF4-FFF2-40B4-BE49-F238E27FC236}">
              <a16:creationId xmlns:a16="http://schemas.microsoft.com/office/drawing/2014/main" id="{cc049a99-b614-4fb6-a8fe-cdb4cd11d67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5" name="Text Box 20" hidden="1">
          <a:extLst>
            <a:ext uri="{FF2B5EF4-FFF2-40B4-BE49-F238E27FC236}">
              <a16:creationId xmlns:a16="http://schemas.microsoft.com/office/drawing/2014/main" id="{28329da6-f2cb-45d1-817f-8757d606c9e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6" name="Text Box 21" hidden="1">
          <a:extLst>
            <a:ext uri="{FF2B5EF4-FFF2-40B4-BE49-F238E27FC236}">
              <a16:creationId xmlns:a16="http://schemas.microsoft.com/office/drawing/2014/main" id="{236552b5-4f95-4176-adcf-8176f81fc19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7" name="Text Box 144" hidden="1">
          <a:extLst>
            <a:ext uri="{FF2B5EF4-FFF2-40B4-BE49-F238E27FC236}">
              <a16:creationId xmlns:a16="http://schemas.microsoft.com/office/drawing/2014/main" id="{44e632fd-4331-40dd-92b7-bd1b1afb155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8" name="Text Box 145" hidden="1">
          <a:extLst>
            <a:ext uri="{FF2B5EF4-FFF2-40B4-BE49-F238E27FC236}">
              <a16:creationId xmlns:a16="http://schemas.microsoft.com/office/drawing/2014/main" id="{c715dc99-e013-4556-9aa5-d05f911af55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19" name="Text Box 146" hidden="1">
          <a:extLst>
            <a:ext uri="{FF2B5EF4-FFF2-40B4-BE49-F238E27FC236}">
              <a16:creationId xmlns:a16="http://schemas.microsoft.com/office/drawing/2014/main" id="{8d711504-5de9-4f47-8996-5d437d243fa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20" name="Text Box 147" hidden="1">
          <a:extLst>
            <a:ext uri="{FF2B5EF4-FFF2-40B4-BE49-F238E27FC236}">
              <a16:creationId xmlns:a16="http://schemas.microsoft.com/office/drawing/2014/main" id="{5c44f618-f3be-4d34-8e78-a6d259f213c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21" name="Text Box 148" hidden="1">
          <a:extLst>
            <a:ext uri="{FF2B5EF4-FFF2-40B4-BE49-F238E27FC236}">
              <a16:creationId xmlns:a16="http://schemas.microsoft.com/office/drawing/2014/main" id="{3df4053c-9695-4b2b-a184-f1c06542c4d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22" name="Text Box 149" hidden="1">
          <a:extLst>
            <a:ext uri="{FF2B5EF4-FFF2-40B4-BE49-F238E27FC236}">
              <a16:creationId xmlns:a16="http://schemas.microsoft.com/office/drawing/2014/main" id="{92cc6785-d087-408a-8f23-b00a8d8568b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23" name="Text Box 150" hidden="1">
          <a:extLst>
            <a:ext uri="{FF2B5EF4-FFF2-40B4-BE49-F238E27FC236}">
              <a16:creationId xmlns:a16="http://schemas.microsoft.com/office/drawing/2014/main" id="{4916057d-2c33-4ece-a14c-48fdc7976a3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4" name="Text Box 79" hidden="1">
          <a:extLst>
            <a:ext uri="{FF2B5EF4-FFF2-40B4-BE49-F238E27FC236}">
              <a16:creationId xmlns:a16="http://schemas.microsoft.com/office/drawing/2014/main" id="{fa83c91c-97df-4ca1-be8c-a4d6573ca82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5" name="Text Box 79" hidden="1">
          <a:extLst>
            <a:ext uri="{FF2B5EF4-FFF2-40B4-BE49-F238E27FC236}">
              <a16:creationId xmlns:a16="http://schemas.microsoft.com/office/drawing/2014/main" id="{73dc5348-fcca-4dd0-9e24-f2a5fc18d90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6" name="Text Box 79" hidden="1">
          <a:extLst>
            <a:ext uri="{FF2B5EF4-FFF2-40B4-BE49-F238E27FC236}">
              <a16:creationId xmlns:a16="http://schemas.microsoft.com/office/drawing/2014/main" id="{71e81381-05fa-47ad-9cff-805455fe901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7" name="Text Box 79" hidden="1">
          <a:extLst>
            <a:ext uri="{FF2B5EF4-FFF2-40B4-BE49-F238E27FC236}">
              <a16:creationId xmlns:a16="http://schemas.microsoft.com/office/drawing/2014/main" id="{7aec1c57-56ca-4526-8fcb-e60ff0fcf7f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8" name="Text Box 79" hidden="1">
          <a:extLst>
            <a:ext uri="{FF2B5EF4-FFF2-40B4-BE49-F238E27FC236}">
              <a16:creationId xmlns:a16="http://schemas.microsoft.com/office/drawing/2014/main" id="{dfbe105b-4d6d-4f75-bea8-16a2d675ad4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29" name="Text Box 79" hidden="1">
          <a:extLst>
            <a:ext uri="{FF2B5EF4-FFF2-40B4-BE49-F238E27FC236}">
              <a16:creationId xmlns:a16="http://schemas.microsoft.com/office/drawing/2014/main" id="{aa845d47-9a31-4440-85d2-d931f813a7e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0" name="Text Box 79" hidden="1">
          <a:extLst>
            <a:ext uri="{FF2B5EF4-FFF2-40B4-BE49-F238E27FC236}">
              <a16:creationId xmlns:a16="http://schemas.microsoft.com/office/drawing/2014/main" id="{a61968b3-ba35-4153-9042-028db4b37f1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1" name="Text Box 79" hidden="1">
          <a:extLst>
            <a:ext uri="{FF2B5EF4-FFF2-40B4-BE49-F238E27FC236}">
              <a16:creationId xmlns:a16="http://schemas.microsoft.com/office/drawing/2014/main" id="{5d93aa39-3488-40b2-b543-9af9893fc5d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2" name="Text Box 79" hidden="1">
          <a:extLst>
            <a:ext uri="{FF2B5EF4-FFF2-40B4-BE49-F238E27FC236}">
              <a16:creationId xmlns:a16="http://schemas.microsoft.com/office/drawing/2014/main" id="{89d72b61-29c8-4e8f-88f2-34b015d7861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3" name="Text Box 79" hidden="1">
          <a:extLst>
            <a:ext uri="{FF2B5EF4-FFF2-40B4-BE49-F238E27FC236}">
              <a16:creationId xmlns:a16="http://schemas.microsoft.com/office/drawing/2014/main" id="{d8dda65f-4724-4b2c-b1b2-dc960d9e905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4" name="Text Box 79" hidden="1">
          <a:extLst>
            <a:ext uri="{FF2B5EF4-FFF2-40B4-BE49-F238E27FC236}">
              <a16:creationId xmlns:a16="http://schemas.microsoft.com/office/drawing/2014/main" id="{747cec50-e8b9-43ab-b34f-8f4f2ad082b2}"/>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5" name="Text Box 79" hidden="1">
          <a:extLst>
            <a:ext uri="{FF2B5EF4-FFF2-40B4-BE49-F238E27FC236}">
              <a16:creationId xmlns:a16="http://schemas.microsoft.com/office/drawing/2014/main" id="{067317d4-15b2-445f-88b5-feb8632d053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6" name="Text Box 79" hidden="1">
          <a:extLst>
            <a:ext uri="{FF2B5EF4-FFF2-40B4-BE49-F238E27FC236}">
              <a16:creationId xmlns:a16="http://schemas.microsoft.com/office/drawing/2014/main" id="{61a2ba96-ef72-416b-9dd7-f988924da71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37" name="Text Box 79" hidden="1">
          <a:extLst>
            <a:ext uri="{FF2B5EF4-FFF2-40B4-BE49-F238E27FC236}">
              <a16:creationId xmlns:a16="http://schemas.microsoft.com/office/drawing/2014/main" id="{302f9111-e572-4dc4-9a72-591988bcbe0d}"/>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38" name="Text Box 144" hidden="1">
          <a:extLst>
            <a:ext uri="{FF2B5EF4-FFF2-40B4-BE49-F238E27FC236}">
              <a16:creationId xmlns:a16="http://schemas.microsoft.com/office/drawing/2014/main" id="{fe8a3b0b-6d49-4cf2-861e-69c72114a8e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39" name="Text Box 145" hidden="1">
          <a:extLst>
            <a:ext uri="{FF2B5EF4-FFF2-40B4-BE49-F238E27FC236}">
              <a16:creationId xmlns:a16="http://schemas.microsoft.com/office/drawing/2014/main" id="{18edb200-c131-49c6-9469-4ff6f7c28b7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0" name="Text Box 146" hidden="1">
          <a:extLst>
            <a:ext uri="{FF2B5EF4-FFF2-40B4-BE49-F238E27FC236}">
              <a16:creationId xmlns:a16="http://schemas.microsoft.com/office/drawing/2014/main" id="{ccccda42-38b2-439b-9092-dd947830b9c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1" name="Text Box 147" hidden="1">
          <a:extLst>
            <a:ext uri="{FF2B5EF4-FFF2-40B4-BE49-F238E27FC236}">
              <a16:creationId xmlns:a16="http://schemas.microsoft.com/office/drawing/2014/main" id="{8672485d-7d6e-49bb-b9bf-8821c880aa6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2" name="Text Box 148" hidden="1">
          <a:extLst>
            <a:ext uri="{FF2B5EF4-FFF2-40B4-BE49-F238E27FC236}">
              <a16:creationId xmlns:a16="http://schemas.microsoft.com/office/drawing/2014/main" id="{1a2c7d85-5b23-4510-a36f-0a6b7b18e9f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3" name="Text Box 149" hidden="1">
          <a:extLst>
            <a:ext uri="{FF2B5EF4-FFF2-40B4-BE49-F238E27FC236}">
              <a16:creationId xmlns:a16="http://schemas.microsoft.com/office/drawing/2014/main" id="{85f6865e-84df-414b-8812-a102a3de1d4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4" name="Text Box 150" hidden="1">
          <a:extLst>
            <a:ext uri="{FF2B5EF4-FFF2-40B4-BE49-F238E27FC236}">
              <a16:creationId xmlns:a16="http://schemas.microsoft.com/office/drawing/2014/main" id="{1e701802-cda7-42ec-93ce-e095075bc57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5" name="Text Box 8" hidden="1">
          <a:extLst>
            <a:ext uri="{FF2B5EF4-FFF2-40B4-BE49-F238E27FC236}">
              <a16:creationId xmlns:a16="http://schemas.microsoft.com/office/drawing/2014/main" id="{bc113108-a4f9-4a7b-9377-1c99d01d9e1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6" name="Text Box 9" hidden="1">
          <a:extLst>
            <a:ext uri="{FF2B5EF4-FFF2-40B4-BE49-F238E27FC236}">
              <a16:creationId xmlns:a16="http://schemas.microsoft.com/office/drawing/2014/main" id="{509a03e9-8c32-452f-8f03-34700c6426c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7" name="Text Box 10" hidden="1">
          <a:extLst>
            <a:ext uri="{FF2B5EF4-FFF2-40B4-BE49-F238E27FC236}">
              <a16:creationId xmlns:a16="http://schemas.microsoft.com/office/drawing/2014/main" id="{f39b136d-99af-4b90-ac4c-b6bba0db80c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8" name="Text Box 11" hidden="1">
          <a:extLst>
            <a:ext uri="{FF2B5EF4-FFF2-40B4-BE49-F238E27FC236}">
              <a16:creationId xmlns:a16="http://schemas.microsoft.com/office/drawing/2014/main" id="{e602a93e-596a-40e0-ae12-6d86bebed0b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49" name="Text Box 12" hidden="1">
          <a:extLst>
            <a:ext uri="{FF2B5EF4-FFF2-40B4-BE49-F238E27FC236}">
              <a16:creationId xmlns:a16="http://schemas.microsoft.com/office/drawing/2014/main" id="{a223553d-a745-4372-83dc-8dfdf37dbc9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0" name="Text Box 13" hidden="1">
          <a:extLst>
            <a:ext uri="{FF2B5EF4-FFF2-40B4-BE49-F238E27FC236}">
              <a16:creationId xmlns:a16="http://schemas.microsoft.com/office/drawing/2014/main" id="{b28b8278-450a-4e66-a446-2767ea41e1e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1" name="Text Box 14" hidden="1">
          <a:extLst>
            <a:ext uri="{FF2B5EF4-FFF2-40B4-BE49-F238E27FC236}">
              <a16:creationId xmlns:a16="http://schemas.microsoft.com/office/drawing/2014/main" id="{a973c2a4-5afe-478f-a5f0-25a116ad282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2" name="Text Box 15" hidden="1">
          <a:extLst>
            <a:ext uri="{FF2B5EF4-FFF2-40B4-BE49-F238E27FC236}">
              <a16:creationId xmlns:a16="http://schemas.microsoft.com/office/drawing/2014/main" id="{34721d55-a87d-4ea9-a806-6c04605b2a0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3" name="Text Box 16" hidden="1">
          <a:extLst>
            <a:ext uri="{FF2B5EF4-FFF2-40B4-BE49-F238E27FC236}">
              <a16:creationId xmlns:a16="http://schemas.microsoft.com/office/drawing/2014/main" id="{1a10318f-c4a2-44c2-84f3-cf42594969d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4" name="Text Box 17" hidden="1">
          <a:extLst>
            <a:ext uri="{FF2B5EF4-FFF2-40B4-BE49-F238E27FC236}">
              <a16:creationId xmlns:a16="http://schemas.microsoft.com/office/drawing/2014/main" id="{9297a261-187d-4c84-bb7e-387eb38fb2a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5" name="Text Box 18" hidden="1">
          <a:extLst>
            <a:ext uri="{FF2B5EF4-FFF2-40B4-BE49-F238E27FC236}">
              <a16:creationId xmlns:a16="http://schemas.microsoft.com/office/drawing/2014/main" id="{6c0d5337-b42e-459b-9efa-3f98bca4df3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6" name="Text Box 19" hidden="1">
          <a:extLst>
            <a:ext uri="{FF2B5EF4-FFF2-40B4-BE49-F238E27FC236}">
              <a16:creationId xmlns:a16="http://schemas.microsoft.com/office/drawing/2014/main" id="{bfdd0215-7152-4ba6-8125-9bedbc6fdb2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7" name="Text Box 20" hidden="1">
          <a:extLst>
            <a:ext uri="{FF2B5EF4-FFF2-40B4-BE49-F238E27FC236}">
              <a16:creationId xmlns:a16="http://schemas.microsoft.com/office/drawing/2014/main" id="{d8ede16a-c351-42a6-8822-4a870760b2c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8" name="Text Box 21" hidden="1">
          <a:extLst>
            <a:ext uri="{FF2B5EF4-FFF2-40B4-BE49-F238E27FC236}">
              <a16:creationId xmlns:a16="http://schemas.microsoft.com/office/drawing/2014/main" id="{b666f646-ee5e-4faa-856b-b5640262750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59" name="Text Box 144" hidden="1">
          <a:extLst>
            <a:ext uri="{FF2B5EF4-FFF2-40B4-BE49-F238E27FC236}">
              <a16:creationId xmlns:a16="http://schemas.microsoft.com/office/drawing/2014/main" id="{e3869ed4-6a86-4be2-908a-bc97f0eea6a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0" name="Text Box 145" hidden="1">
          <a:extLst>
            <a:ext uri="{FF2B5EF4-FFF2-40B4-BE49-F238E27FC236}">
              <a16:creationId xmlns:a16="http://schemas.microsoft.com/office/drawing/2014/main" id="{eb7782b6-84c2-4643-8627-d916da67053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1" name="Text Box 146" hidden="1">
          <a:extLst>
            <a:ext uri="{FF2B5EF4-FFF2-40B4-BE49-F238E27FC236}">
              <a16:creationId xmlns:a16="http://schemas.microsoft.com/office/drawing/2014/main" id="{ebdc9ee0-9168-4038-8446-eba3f4f2040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2" name="Text Box 147" hidden="1">
          <a:extLst>
            <a:ext uri="{FF2B5EF4-FFF2-40B4-BE49-F238E27FC236}">
              <a16:creationId xmlns:a16="http://schemas.microsoft.com/office/drawing/2014/main" id="{8370a651-1642-4448-ba46-d1f3a25ffca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3" name="Text Box 148" hidden="1">
          <a:extLst>
            <a:ext uri="{FF2B5EF4-FFF2-40B4-BE49-F238E27FC236}">
              <a16:creationId xmlns:a16="http://schemas.microsoft.com/office/drawing/2014/main" id="{44b32f96-6fd9-46e0-b639-fad989162cd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4" name="Text Box 149" hidden="1">
          <a:extLst>
            <a:ext uri="{FF2B5EF4-FFF2-40B4-BE49-F238E27FC236}">
              <a16:creationId xmlns:a16="http://schemas.microsoft.com/office/drawing/2014/main" id="{f661c355-5a24-4797-8f38-e8837d6a646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65" name="Text Box 150" hidden="1">
          <a:extLst>
            <a:ext uri="{FF2B5EF4-FFF2-40B4-BE49-F238E27FC236}">
              <a16:creationId xmlns:a16="http://schemas.microsoft.com/office/drawing/2014/main" id="{3f9b6320-10db-4d90-93f9-0795e596dd9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66" name="Text Box 79" hidden="1">
          <a:extLst>
            <a:ext uri="{FF2B5EF4-FFF2-40B4-BE49-F238E27FC236}">
              <a16:creationId xmlns:a16="http://schemas.microsoft.com/office/drawing/2014/main" id="{0b3a2657-4472-4691-b1cd-69a9fce776a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67" name="Text Box 79" hidden="1">
          <a:extLst>
            <a:ext uri="{FF2B5EF4-FFF2-40B4-BE49-F238E27FC236}">
              <a16:creationId xmlns:a16="http://schemas.microsoft.com/office/drawing/2014/main" id="{c597e09b-cad9-419c-8baa-b29c8b6e12b2}"/>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68" name="Text Box 79" hidden="1">
          <a:extLst>
            <a:ext uri="{FF2B5EF4-FFF2-40B4-BE49-F238E27FC236}">
              <a16:creationId xmlns:a16="http://schemas.microsoft.com/office/drawing/2014/main" id="{45347ab9-2142-447d-8d6a-b747dda132d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69" name="Text Box 79" hidden="1">
          <a:extLst>
            <a:ext uri="{FF2B5EF4-FFF2-40B4-BE49-F238E27FC236}">
              <a16:creationId xmlns:a16="http://schemas.microsoft.com/office/drawing/2014/main" id="{d91feec2-939e-4287-8e01-273e668d92e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0" name="Text Box 79" hidden="1">
          <a:extLst>
            <a:ext uri="{FF2B5EF4-FFF2-40B4-BE49-F238E27FC236}">
              <a16:creationId xmlns:a16="http://schemas.microsoft.com/office/drawing/2014/main" id="{3ece30ff-78c4-4bbd-ae32-a9f4484dba1d}"/>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1" name="Text Box 79" hidden="1">
          <a:extLst>
            <a:ext uri="{FF2B5EF4-FFF2-40B4-BE49-F238E27FC236}">
              <a16:creationId xmlns:a16="http://schemas.microsoft.com/office/drawing/2014/main" id="{819f666b-5ec2-4787-91c5-97b37a14c62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2" name="Text Box 79" hidden="1">
          <a:extLst>
            <a:ext uri="{FF2B5EF4-FFF2-40B4-BE49-F238E27FC236}">
              <a16:creationId xmlns:a16="http://schemas.microsoft.com/office/drawing/2014/main" id="{c9931382-058c-4343-8c28-f8ea998f15e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3" name="Text Box 79" hidden="1">
          <a:extLst>
            <a:ext uri="{FF2B5EF4-FFF2-40B4-BE49-F238E27FC236}">
              <a16:creationId xmlns:a16="http://schemas.microsoft.com/office/drawing/2014/main" id="{f059918c-1adb-47af-af36-d64ec49daed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4" name="Text Box 79" hidden="1">
          <a:extLst>
            <a:ext uri="{FF2B5EF4-FFF2-40B4-BE49-F238E27FC236}">
              <a16:creationId xmlns:a16="http://schemas.microsoft.com/office/drawing/2014/main" id="{bc54bb19-8203-40d7-afff-25d2576c56a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5" name="Text Box 79" hidden="1">
          <a:extLst>
            <a:ext uri="{FF2B5EF4-FFF2-40B4-BE49-F238E27FC236}">
              <a16:creationId xmlns:a16="http://schemas.microsoft.com/office/drawing/2014/main" id="{86ca1ce7-8ebf-46af-a6c1-73e9dbccb940}"/>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6" name="Text Box 79" hidden="1">
          <a:extLst>
            <a:ext uri="{FF2B5EF4-FFF2-40B4-BE49-F238E27FC236}">
              <a16:creationId xmlns:a16="http://schemas.microsoft.com/office/drawing/2014/main" id="{d04a4609-3f0d-47db-a725-e6edf25052b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7" name="Text Box 79" hidden="1">
          <a:extLst>
            <a:ext uri="{FF2B5EF4-FFF2-40B4-BE49-F238E27FC236}">
              <a16:creationId xmlns:a16="http://schemas.microsoft.com/office/drawing/2014/main" id="{8a9b85e6-0fde-4d4c-8913-c2a3f2dd895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8" name="Text Box 79" hidden="1">
          <a:extLst>
            <a:ext uri="{FF2B5EF4-FFF2-40B4-BE49-F238E27FC236}">
              <a16:creationId xmlns:a16="http://schemas.microsoft.com/office/drawing/2014/main" id="{4b9c6937-5f14-4e6e-86f5-d3fd7ffe9fb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279" name="Text Box 79" hidden="1">
          <a:extLst>
            <a:ext uri="{FF2B5EF4-FFF2-40B4-BE49-F238E27FC236}">
              <a16:creationId xmlns:a16="http://schemas.microsoft.com/office/drawing/2014/main" id="{809dea4a-647b-4409-a110-b5376a1197b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0" name="Text Box 144" hidden="1">
          <a:extLst>
            <a:ext uri="{FF2B5EF4-FFF2-40B4-BE49-F238E27FC236}">
              <a16:creationId xmlns:a16="http://schemas.microsoft.com/office/drawing/2014/main" id="{40de94e4-4240-4286-bb5c-0e17ac47894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1" name="Text Box 145" hidden="1">
          <a:extLst>
            <a:ext uri="{FF2B5EF4-FFF2-40B4-BE49-F238E27FC236}">
              <a16:creationId xmlns:a16="http://schemas.microsoft.com/office/drawing/2014/main" id="{bf64dd91-0a41-4000-a3f9-b2c7b6843d4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2" name="Text Box 146" hidden="1">
          <a:extLst>
            <a:ext uri="{FF2B5EF4-FFF2-40B4-BE49-F238E27FC236}">
              <a16:creationId xmlns:a16="http://schemas.microsoft.com/office/drawing/2014/main" id="{a2390281-8d50-41f6-8bcc-1f78c3265ce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3" name="Text Box 147" hidden="1">
          <a:extLst>
            <a:ext uri="{FF2B5EF4-FFF2-40B4-BE49-F238E27FC236}">
              <a16:creationId xmlns:a16="http://schemas.microsoft.com/office/drawing/2014/main" id="{e4223255-33a2-4d11-94dd-717714f9c31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4" name="Text Box 148" hidden="1">
          <a:extLst>
            <a:ext uri="{FF2B5EF4-FFF2-40B4-BE49-F238E27FC236}">
              <a16:creationId xmlns:a16="http://schemas.microsoft.com/office/drawing/2014/main" id="{622df3a8-bbec-466d-86dd-d7a11427dfe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5" name="Text Box 149" hidden="1">
          <a:extLst>
            <a:ext uri="{FF2B5EF4-FFF2-40B4-BE49-F238E27FC236}">
              <a16:creationId xmlns:a16="http://schemas.microsoft.com/office/drawing/2014/main" id="{044b0844-6b58-49aa-ac71-eb07569c3b8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6" name="Text Box 150" hidden="1">
          <a:extLst>
            <a:ext uri="{FF2B5EF4-FFF2-40B4-BE49-F238E27FC236}">
              <a16:creationId xmlns:a16="http://schemas.microsoft.com/office/drawing/2014/main" id="{d1aa1432-7f7d-4697-b2f1-644ba49b6fb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7" name="Text Box 8" hidden="1">
          <a:extLst>
            <a:ext uri="{FF2B5EF4-FFF2-40B4-BE49-F238E27FC236}">
              <a16:creationId xmlns:a16="http://schemas.microsoft.com/office/drawing/2014/main" id="{7191e38f-3ac7-48d2-a6df-9d4cea4e953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8" name="Text Box 9" hidden="1">
          <a:extLst>
            <a:ext uri="{FF2B5EF4-FFF2-40B4-BE49-F238E27FC236}">
              <a16:creationId xmlns:a16="http://schemas.microsoft.com/office/drawing/2014/main" id="{13751032-2626-4d64-af91-f254c75b4d7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89" name="Text Box 10" hidden="1">
          <a:extLst>
            <a:ext uri="{FF2B5EF4-FFF2-40B4-BE49-F238E27FC236}">
              <a16:creationId xmlns:a16="http://schemas.microsoft.com/office/drawing/2014/main" id="{cbb21488-c84a-419c-9a85-d5933291916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0" name="Text Box 11" hidden="1">
          <a:extLst>
            <a:ext uri="{FF2B5EF4-FFF2-40B4-BE49-F238E27FC236}">
              <a16:creationId xmlns:a16="http://schemas.microsoft.com/office/drawing/2014/main" id="{43d97707-88dc-4e32-b2a3-85696691ad6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1" name="Text Box 12" hidden="1">
          <a:extLst>
            <a:ext uri="{FF2B5EF4-FFF2-40B4-BE49-F238E27FC236}">
              <a16:creationId xmlns:a16="http://schemas.microsoft.com/office/drawing/2014/main" id="{8085dd27-a813-4b06-a7bb-1ba1a75a7e2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2" name="Text Box 13" hidden="1">
          <a:extLst>
            <a:ext uri="{FF2B5EF4-FFF2-40B4-BE49-F238E27FC236}">
              <a16:creationId xmlns:a16="http://schemas.microsoft.com/office/drawing/2014/main" id="{0dab668f-5547-424c-bb52-02e5498f0b3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3" name="Text Box 14" hidden="1">
          <a:extLst>
            <a:ext uri="{FF2B5EF4-FFF2-40B4-BE49-F238E27FC236}">
              <a16:creationId xmlns:a16="http://schemas.microsoft.com/office/drawing/2014/main" id="{3f7839f7-a33f-40c9-b4d9-af40537b07d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4" name="Text Box 15" hidden="1">
          <a:extLst>
            <a:ext uri="{FF2B5EF4-FFF2-40B4-BE49-F238E27FC236}">
              <a16:creationId xmlns:a16="http://schemas.microsoft.com/office/drawing/2014/main" id="{0222c59b-8ea8-48fb-926c-c2c09653739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5" name="Text Box 16" hidden="1">
          <a:extLst>
            <a:ext uri="{FF2B5EF4-FFF2-40B4-BE49-F238E27FC236}">
              <a16:creationId xmlns:a16="http://schemas.microsoft.com/office/drawing/2014/main" id="{a3014456-7707-4113-9241-a6b160a1aca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6" name="Text Box 17" hidden="1">
          <a:extLst>
            <a:ext uri="{FF2B5EF4-FFF2-40B4-BE49-F238E27FC236}">
              <a16:creationId xmlns:a16="http://schemas.microsoft.com/office/drawing/2014/main" id="{70867263-0a37-4165-a4f5-4296f90594a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7" name="Text Box 18" hidden="1">
          <a:extLst>
            <a:ext uri="{FF2B5EF4-FFF2-40B4-BE49-F238E27FC236}">
              <a16:creationId xmlns:a16="http://schemas.microsoft.com/office/drawing/2014/main" id="{5899cff9-828f-4cab-a08f-fc0cf049d44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8" name="Text Box 19" hidden="1">
          <a:extLst>
            <a:ext uri="{FF2B5EF4-FFF2-40B4-BE49-F238E27FC236}">
              <a16:creationId xmlns:a16="http://schemas.microsoft.com/office/drawing/2014/main" id="{c8cad41a-0259-4b48-912f-f64145d5383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299" name="Text Box 20" hidden="1">
          <a:extLst>
            <a:ext uri="{FF2B5EF4-FFF2-40B4-BE49-F238E27FC236}">
              <a16:creationId xmlns:a16="http://schemas.microsoft.com/office/drawing/2014/main" id="{f55c88d0-2ec6-48b5-a19c-a6ce23f6e27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0" name="Text Box 21" hidden="1">
          <a:extLst>
            <a:ext uri="{FF2B5EF4-FFF2-40B4-BE49-F238E27FC236}">
              <a16:creationId xmlns:a16="http://schemas.microsoft.com/office/drawing/2014/main" id="{5fd05235-728f-4ea2-814d-58b43414923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1" name="Text Box 144" hidden="1">
          <a:extLst>
            <a:ext uri="{FF2B5EF4-FFF2-40B4-BE49-F238E27FC236}">
              <a16:creationId xmlns:a16="http://schemas.microsoft.com/office/drawing/2014/main" id="{10ddbc60-cfa6-4450-a12e-b5079277b13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2" name="Text Box 145" hidden="1">
          <a:extLst>
            <a:ext uri="{FF2B5EF4-FFF2-40B4-BE49-F238E27FC236}">
              <a16:creationId xmlns:a16="http://schemas.microsoft.com/office/drawing/2014/main" id="{2f1371c5-594b-4c07-9767-fc6f026b2c1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3" name="Text Box 146" hidden="1">
          <a:extLst>
            <a:ext uri="{FF2B5EF4-FFF2-40B4-BE49-F238E27FC236}">
              <a16:creationId xmlns:a16="http://schemas.microsoft.com/office/drawing/2014/main" id="{a6830858-14c6-44fd-b93f-7bfcff24e8d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4" name="Text Box 147" hidden="1">
          <a:extLst>
            <a:ext uri="{FF2B5EF4-FFF2-40B4-BE49-F238E27FC236}">
              <a16:creationId xmlns:a16="http://schemas.microsoft.com/office/drawing/2014/main" id="{8fd44aa1-fe7f-4586-a492-946341e8e08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5" name="Text Box 148" hidden="1">
          <a:extLst>
            <a:ext uri="{FF2B5EF4-FFF2-40B4-BE49-F238E27FC236}">
              <a16:creationId xmlns:a16="http://schemas.microsoft.com/office/drawing/2014/main" id="{9b897293-2f24-4c4e-bfef-f1c24d60951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6" name="Text Box 149" hidden="1">
          <a:extLst>
            <a:ext uri="{FF2B5EF4-FFF2-40B4-BE49-F238E27FC236}">
              <a16:creationId xmlns:a16="http://schemas.microsoft.com/office/drawing/2014/main" id="{e32fa2ab-443a-43aa-88ca-ee19fe69ec9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07" name="Text Box 150" hidden="1">
          <a:extLst>
            <a:ext uri="{FF2B5EF4-FFF2-40B4-BE49-F238E27FC236}">
              <a16:creationId xmlns:a16="http://schemas.microsoft.com/office/drawing/2014/main" id="{117149ce-899b-4fc1-a361-a1b61ab8ce7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08" name="Text Box 79" hidden="1">
          <a:extLst>
            <a:ext uri="{FF2B5EF4-FFF2-40B4-BE49-F238E27FC236}">
              <a16:creationId xmlns:a16="http://schemas.microsoft.com/office/drawing/2014/main" id="{97e7ad8a-c06a-4a06-a7b3-fc178debbca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09" name="Text Box 79" hidden="1">
          <a:extLst>
            <a:ext uri="{FF2B5EF4-FFF2-40B4-BE49-F238E27FC236}">
              <a16:creationId xmlns:a16="http://schemas.microsoft.com/office/drawing/2014/main" id="{baee9b57-5e07-4605-be84-34129a8c3df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0" name="Text Box 79" hidden="1">
          <a:extLst>
            <a:ext uri="{FF2B5EF4-FFF2-40B4-BE49-F238E27FC236}">
              <a16:creationId xmlns:a16="http://schemas.microsoft.com/office/drawing/2014/main" id="{f5cc7e20-642a-401b-9bd3-b613bdbf7db0}"/>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1" name="Text Box 79" hidden="1">
          <a:extLst>
            <a:ext uri="{FF2B5EF4-FFF2-40B4-BE49-F238E27FC236}">
              <a16:creationId xmlns:a16="http://schemas.microsoft.com/office/drawing/2014/main" id="{e76fc3c7-ce57-465f-89dd-fce3fab21fd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2" name="Text Box 79" hidden="1">
          <a:extLst>
            <a:ext uri="{FF2B5EF4-FFF2-40B4-BE49-F238E27FC236}">
              <a16:creationId xmlns:a16="http://schemas.microsoft.com/office/drawing/2014/main" id="{54da8bf9-4c36-4464-b895-e91791d7ba5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3" name="Text Box 79" hidden="1">
          <a:extLst>
            <a:ext uri="{FF2B5EF4-FFF2-40B4-BE49-F238E27FC236}">
              <a16:creationId xmlns:a16="http://schemas.microsoft.com/office/drawing/2014/main" id="{0ead0968-559a-48bb-94eb-b69145f3dc5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4" name="Text Box 79" hidden="1">
          <a:extLst>
            <a:ext uri="{FF2B5EF4-FFF2-40B4-BE49-F238E27FC236}">
              <a16:creationId xmlns:a16="http://schemas.microsoft.com/office/drawing/2014/main" id="{75129372-3445-402c-a868-3cddc03ecf12}"/>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5" name="Text Box 79" hidden="1">
          <a:extLst>
            <a:ext uri="{FF2B5EF4-FFF2-40B4-BE49-F238E27FC236}">
              <a16:creationId xmlns:a16="http://schemas.microsoft.com/office/drawing/2014/main" id="{e38227dd-1dbe-4f1d-a1f0-3ab1892b0a5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6" name="Text Box 79" hidden="1">
          <a:extLst>
            <a:ext uri="{FF2B5EF4-FFF2-40B4-BE49-F238E27FC236}">
              <a16:creationId xmlns:a16="http://schemas.microsoft.com/office/drawing/2014/main" id="{134feb97-c0a3-41ae-b38a-6d818ee37d5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7" name="Text Box 79" hidden="1">
          <a:extLst>
            <a:ext uri="{FF2B5EF4-FFF2-40B4-BE49-F238E27FC236}">
              <a16:creationId xmlns:a16="http://schemas.microsoft.com/office/drawing/2014/main" id="{cd5700ce-2f6c-4cb5-b225-fe41db57cad2}"/>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8" name="Text Box 79" hidden="1">
          <a:extLst>
            <a:ext uri="{FF2B5EF4-FFF2-40B4-BE49-F238E27FC236}">
              <a16:creationId xmlns:a16="http://schemas.microsoft.com/office/drawing/2014/main" id="{0a671fd5-83a9-4817-81fd-27b8ebb1bd0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19" name="Text Box 79" hidden="1">
          <a:extLst>
            <a:ext uri="{FF2B5EF4-FFF2-40B4-BE49-F238E27FC236}">
              <a16:creationId xmlns:a16="http://schemas.microsoft.com/office/drawing/2014/main" id="{712fb24e-443c-479d-81da-59432f0b8dd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20" name="Text Box 79" hidden="1">
          <a:extLst>
            <a:ext uri="{FF2B5EF4-FFF2-40B4-BE49-F238E27FC236}">
              <a16:creationId xmlns:a16="http://schemas.microsoft.com/office/drawing/2014/main" id="{9247e16b-a495-4b0b-a3a1-13ee15e038c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21" name="Text Box 79" hidden="1">
          <a:extLst>
            <a:ext uri="{FF2B5EF4-FFF2-40B4-BE49-F238E27FC236}">
              <a16:creationId xmlns:a16="http://schemas.microsoft.com/office/drawing/2014/main" id="{e3ad3e15-1161-4bb6-87e8-991069415b3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2" name="Text Box 144" hidden="1">
          <a:extLst>
            <a:ext uri="{FF2B5EF4-FFF2-40B4-BE49-F238E27FC236}">
              <a16:creationId xmlns:a16="http://schemas.microsoft.com/office/drawing/2014/main" id="{f9a18cd4-5126-4d64-8343-79432d215d7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3" name="Text Box 145" hidden="1">
          <a:extLst>
            <a:ext uri="{FF2B5EF4-FFF2-40B4-BE49-F238E27FC236}">
              <a16:creationId xmlns:a16="http://schemas.microsoft.com/office/drawing/2014/main" id="{dc7f494b-c424-441c-bc7b-8dd6f781fc0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4" name="Text Box 146" hidden="1">
          <a:extLst>
            <a:ext uri="{FF2B5EF4-FFF2-40B4-BE49-F238E27FC236}">
              <a16:creationId xmlns:a16="http://schemas.microsoft.com/office/drawing/2014/main" id="{82e46127-0e9d-4e20-8ea8-561d2e319c8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5" name="Text Box 147" hidden="1">
          <a:extLst>
            <a:ext uri="{FF2B5EF4-FFF2-40B4-BE49-F238E27FC236}">
              <a16:creationId xmlns:a16="http://schemas.microsoft.com/office/drawing/2014/main" id="{58c1407f-3bc6-4684-b599-5f2944241db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6" name="Text Box 148" hidden="1">
          <a:extLst>
            <a:ext uri="{FF2B5EF4-FFF2-40B4-BE49-F238E27FC236}">
              <a16:creationId xmlns:a16="http://schemas.microsoft.com/office/drawing/2014/main" id="{9480bceb-bf44-469d-b9ba-efc35196d03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7" name="Text Box 149" hidden="1">
          <a:extLst>
            <a:ext uri="{FF2B5EF4-FFF2-40B4-BE49-F238E27FC236}">
              <a16:creationId xmlns:a16="http://schemas.microsoft.com/office/drawing/2014/main" id="{26c043cc-9ac5-4db4-8e2e-f2dcd0cce5c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8" name="Text Box 150" hidden="1">
          <a:extLst>
            <a:ext uri="{FF2B5EF4-FFF2-40B4-BE49-F238E27FC236}">
              <a16:creationId xmlns:a16="http://schemas.microsoft.com/office/drawing/2014/main" id="{b129fa76-4ab0-42c3-a83c-99efa3c12aa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29" name="Text Box 8" hidden="1">
          <a:extLst>
            <a:ext uri="{FF2B5EF4-FFF2-40B4-BE49-F238E27FC236}">
              <a16:creationId xmlns:a16="http://schemas.microsoft.com/office/drawing/2014/main" id="{d0c71ef8-c31e-4cfe-9412-62cb03c7fac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0" name="Text Box 9" hidden="1">
          <a:extLst>
            <a:ext uri="{FF2B5EF4-FFF2-40B4-BE49-F238E27FC236}">
              <a16:creationId xmlns:a16="http://schemas.microsoft.com/office/drawing/2014/main" id="{fca32eb0-b24e-4307-adf5-fea084fc295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1" name="Text Box 10" hidden="1">
          <a:extLst>
            <a:ext uri="{FF2B5EF4-FFF2-40B4-BE49-F238E27FC236}">
              <a16:creationId xmlns:a16="http://schemas.microsoft.com/office/drawing/2014/main" id="{5aaa1ca1-7ece-493d-b63b-043214974a3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2" name="Text Box 11" hidden="1">
          <a:extLst>
            <a:ext uri="{FF2B5EF4-FFF2-40B4-BE49-F238E27FC236}">
              <a16:creationId xmlns:a16="http://schemas.microsoft.com/office/drawing/2014/main" id="{a8ea8ebd-0a9b-4a04-952d-4af2a8bd20b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3" name="Text Box 12" hidden="1">
          <a:extLst>
            <a:ext uri="{FF2B5EF4-FFF2-40B4-BE49-F238E27FC236}">
              <a16:creationId xmlns:a16="http://schemas.microsoft.com/office/drawing/2014/main" id="{03c8c7f6-bd6f-4641-af2f-819e47c68e6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4" name="Text Box 13" hidden="1">
          <a:extLst>
            <a:ext uri="{FF2B5EF4-FFF2-40B4-BE49-F238E27FC236}">
              <a16:creationId xmlns:a16="http://schemas.microsoft.com/office/drawing/2014/main" id="{3d843f40-d2be-4f21-b2af-79dcf10deb7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5" name="Text Box 14" hidden="1">
          <a:extLst>
            <a:ext uri="{FF2B5EF4-FFF2-40B4-BE49-F238E27FC236}">
              <a16:creationId xmlns:a16="http://schemas.microsoft.com/office/drawing/2014/main" id="{ac9aa81e-e7a9-4e8c-8525-d6560526dc1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6" name="Text Box 15" hidden="1">
          <a:extLst>
            <a:ext uri="{FF2B5EF4-FFF2-40B4-BE49-F238E27FC236}">
              <a16:creationId xmlns:a16="http://schemas.microsoft.com/office/drawing/2014/main" id="{489f2366-5739-4d49-9daf-2d11cbda2c9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7" name="Text Box 16" hidden="1">
          <a:extLst>
            <a:ext uri="{FF2B5EF4-FFF2-40B4-BE49-F238E27FC236}">
              <a16:creationId xmlns:a16="http://schemas.microsoft.com/office/drawing/2014/main" id="{a8865431-ab07-498a-9b18-ac33b244fa3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8" name="Text Box 17" hidden="1">
          <a:extLst>
            <a:ext uri="{FF2B5EF4-FFF2-40B4-BE49-F238E27FC236}">
              <a16:creationId xmlns:a16="http://schemas.microsoft.com/office/drawing/2014/main" id="{1259d28b-e725-4941-bf87-0501beb454b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39" name="Text Box 18" hidden="1">
          <a:extLst>
            <a:ext uri="{FF2B5EF4-FFF2-40B4-BE49-F238E27FC236}">
              <a16:creationId xmlns:a16="http://schemas.microsoft.com/office/drawing/2014/main" id="{97578092-79ee-42f7-9b13-0b77adb98a2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0" name="Text Box 19" hidden="1">
          <a:extLst>
            <a:ext uri="{FF2B5EF4-FFF2-40B4-BE49-F238E27FC236}">
              <a16:creationId xmlns:a16="http://schemas.microsoft.com/office/drawing/2014/main" id="{e00a8150-be89-4080-a3bd-010af47c69e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1" name="Text Box 20" hidden="1">
          <a:extLst>
            <a:ext uri="{FF2B5EF4-FFF2-40B4-BE49-F238E27FC236}">
              <a16:creationId xmlns:a16="http://schemas.microsoft.com/office/drawing/2014/main" id="{55e06a58-37a3-467e-9a38-4b1e0f43eba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2" name="Text Box 21" hidden="1">
          <a:extLst>
            <a:ext uri="{FF2B5EF4-FFF2-40B4-BE49-F238E27FC236}">
              <a16:creationId xmlns:a16="http://schemas.microsoft.com/office/drawing/2014/main" id="{322f14f8-8b00-4d8e-8ca8-cc84b69e6e7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3" name="Text Box 144" hidden="1">
          <a:extLst>
            <a:ext uri="{FF2B5EF4-FFF2-40B4-BE49-F238E27FC236}">
              <a16:creationId xmlns:a16="http://schemas.microsoft.com/office/drawing/2014/main" id="{eee869f2-ddc4-4435-b525-8da5ed2a507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4" name="Text Box 145" hidden="1">
          <a:extLst>
            <a:ext uri="{FF2B5EF4-FFF2-40B4-BE49-F238E27FC236}">
              <a16:creationId xmlns:a16="http://schemas.microsoft.com/office/drawing/2014/main" id="{7333e5a4-1ace-45df-8d21-723f9f33fb4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5" name="Text Box 146" hidden="1">
          <a:extLst>
            <a:ext uri="{FF2B5EF4-FFF2-40B4-BE49-F238E27FC236}">
              <a16:creationId xmlns:a16="http://schemas.microsoft.com/office/drawing/2014/main" id="{875d87ff-afe7-4f9f-9421-9fa91493fed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6" name="Text Box 147" hidden="1">
          <a:extLst>
            <a:ext uri="{FF2B5EF4-FFF2-40B4-BE49-F238E27FC236}">
              <a16:creationId xmlns:a16="http://schemas.microsoft.com/office/drawing/2014/main" id="{8f503352-4646-4613-87c8-900247355ea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7" name="Text Box 148" hidden="1">
          <a:extLst>
            <a:ext uri="{FF2B5EF4-FFF2-40B4-BE49-F238E27FC236}">
              <a16:creationId xmlns:a16="http://schemas.microsoft.com/office/drawing/2014/main" id="{72c4351a-1acf-4bc5-9a16-94d24514f65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8" name="Text Box 149" hidden="1">
          <a:extLst>
            <a:ext uri="{FF2B5EF4-FFF2-40B4-BE49-F238E27FC236}">
              <a16:creationId xmlns:a16="http://schemas.microsoft.com/office/drawing/2014/main" id="{362104bd-d896-499a-8062-35a2059bff7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49" name="Text Box 150" hidden="1">
          <a:extLst>
            <a:ext uri="{FF2B5EF4-FFF2-40B4-BE49-F238E27FC236}">
              <a16:creationId xmlns:a16="http://schemas.microsoft.com/office/drawing/2014/main" id="{39adb65a-21cf-4991-aa8c-7ae15c5e966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0" name="Text Box 79" hidden="1">
          <a:extLst>
            <a:ext uri="{FF2B5EF4-FFF2-40B4-BE49-F238E27FC236}">
              <a16:creationId xmlns:a16="http://schemas.microsoft.com/office/drawing/2014/main" id="{f80fdb42-7eba-4fdb-89ab-212f6ade3a1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1" name="Text Box 79" hidden="1">
          <a:extLst>
            <a:ext uri="{FF2B5EF4-FFF2-40B4-BE49-F238E27FC236}">
              <a16:creationId xmlns:a16="http://schemas.microsoft.com/office/drawing/2014/main" id="{4e7f83b9-cb10-47ba-8424-c617213297c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2" name="Text Box 79" hidden="1">
          <a:extLst>
            <a:ext uri="{FF2B5EF4-FFF2-40B4-BE49-F238E27FC236}">
              <a16:creationId xmlns:a16="http://schemas.microsoft.com/office/drawing/2014/main" id="{f9c74fcd-8644-483a-b1e2-126320b787a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3" name="Text Box 79" hidden="1">
          <a:extLst>
            <a:ext uri="{FF2B5EF4-FFF2-40B4-BE49-F238E27FC236}">
              <a16:creationId xmlns:a16="http://schemas.microsoft.com/office/drawing/2014/main" id="{82f5926c-ab59-41a0-9eb1-e1076734bf3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4" name="Text Box 79" hidden="1">
          <a:extLst>
            <a:ext uri="{FF2B5EF4-FFF2-40B4-BE49-F238E27FC236}">
              <a16:creationId xmlns:a16="http://schemas.microsoft.com/office/drawing/2014/main" id="{7b8e158c-83ba-47ac-8962-cd3bf85947d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5" name="Text Box 79" hidden="1">
          <a:extLst>
            <a:ext uri="{FF2B5EF4-FFF2-40B4-BE49-F238E27FC236}">
              <a16:creationId xmlns:a16="http://schemas.microsoft.com/office/drawing/2014/main" id="{a6782914-9c3b-4cd4-8945-932921053b8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6" name="Text Box 79" hidden="1">
          <a:extLst>
            <a:ext uri="{FF2B5EF4-FFF2-40B4-BE49-F238E27FC236}">
              <a16:creationId xmlns:a16="http://schemas.microsoft.com/office/drawing/2014/main" id="{8254f38f-5849-4f6e-bb1c-917289eb8932}"/>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7" name="Text Box 79" hidden="1">
          <a:extLst>
            <a:ext uri="{FF2B5EF4-FFF2-40B4-BE49-F238E27FC236}">
              <a16:creationId xmlns:a16="http://schemas.microsoft.com/office/drawing/2014/main" id="{a241bb11-2b6d-498e-931b-fe6dc923bdb0}"/>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8" name="Text Box 79" hidden="1">
          <a:extLst>
            <a:ext uri="{FF2B5EF4-FFF2-40B4-BE49-F238E27FC236}">
              <a16:creationId xmlns:a16="http://schemas.microsoft.com/office/drawing/2014/main" id="{e853eaf0-fc86-428a-9595-4cc20f8c2ab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59" name="Text Box 79" hidden="1">
          <a:extLst>
            <a:ext uri="{FF2B5EF4-FFF2-40B4-BE49-F238E27FC236}">
              <a16:creationId xmlns:a16="http://schemas.microsoft.com/office/drawing/2014/main" id="{e6737d24-fd48-478f-8f0b-adb0a64cae5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60" name="Text Box 79" hidden="1">
          <a:extLst>
            <a:ext uri="{FF2B5EF4-FFF2-40B4-BE49-F238E27FC236}">
              <a16:creationId xmlns:a16="http://schemas.microsoft.com/office/drawing/2014/main" id="{1e9b43b0-b905-4bc8-afd5-2183ec86916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61" name="Text Box 79" hidden="1">
          <a:extLst>
            <a:ext uri="{FF2B5EF4-FFF2-40B4-BE49-F238E27FC236}">
              <a16:creationId xmlns:a16="http://schemas.microsoft.com/office/drawing/2014/main" id="{9c93f8dc-1b78-4669-b283-0a5398f5e212}"/>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62" name="Text Box 79" hidden="1">
          <a:extLst>
            <a:ext uri="{FF2B5EF4-FFF2-40B4-BE49-F238E27FC236}">
              <a16:creationId xmlns:a16="http://schemas.microsoft.com/office/drawing/2014/main" id="{ee3704be-f20a-46ac-b68d-641c63d6189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363" name="Text Box 79" hidden="1">
          <a:extLst>
            <a:ext uri="{FF2B5EF4-FFF2-40B4-BE49-F238E27FC236}">
              <a16:creationId xmlns:a16="http://schemas.microsoft.com/office/drawing/2014/main" id="{b1d68362-666d-4bbd-a8b3-2d98b8f4ce9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4" name="Text Box 144" hidden="1">
          <a:extLst>
            <a:ext uri="{FF2B5EF4-FFF2-40B4-BE49-F238E27FC236}">
              <a16:creationId xmlns:a16="http://schemas.microsoft.com/office/drawing/2014/main" id="{2b7feb4e-e45a-4e41-bb14-f8778689771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5" name="Text Box 145" hidden="1">
          <a:extLst>
            <a:ext uri="{FF2B5EF4-FFF2-40B4-BE49-F238E27FC236}">
              <a16:creationId xmlns:a16="http://schemas.microsoft.com/office/drawing/2014/main" id="{7b9689eb-02ea-4e30-937c-303fd93c455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6" name="Text Box 146" hidden="1">
          <a:extLst>
            <a:ext uri="{FF2B5EF4-FFF2-40B4-BE49-F238E27FC236}">
              <a16:creationId xmlns:a16="http://schemas.microsoft.com/office/drawing/2014/main" id="{03501847-5308-47d3-a971-62fa76a8814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7" name="Text Box 147" hidden="1">
          <a:extLst>
            <a:ext uri="{FF2B5EF4-FFF2-40B4-BE49-F238E27FC236}">
              <a16:creationId xmlns:a16="http://schemas.microsoft.com/office/drawing/2014/main" id="{9670f7df-b795-4895-a62e-364d38c9524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8" name="Text Box 148" hidden="1">
          <a:extLst>
            <a:ext uri="{FF2B5EF4-FFF2-40B4-BE49-F238E27FC236}">
              <a16:creationId xmlns:a16="http://schemas.microsoft.com/office/drawing/2014/main" id="{91f0518f-0972-4bde-9c6f-ae1c48c0e19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369" name="Text Box 149" hidden="1">
          <a:extLst>
            <a:ext uri="{FF2B5EF4-FFF2-40B4-BE49-F238E27FC236}">
              <a16:creationId xmlns:a16="http://schemas.microsoft.com/office/drawing/2014/main" id="{ea3f513e-d8eb-4d87-879f-3797746fc3e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0" name="Text Box 79" hidden="1">
          <a:extLst>
            <a:ext uri="{FF2B5EF4-FFF2-40B4-BE49-F238E27FC236}">
              <a16:creationId xmlns:a16="http://schemas.microsoft.com/office/drawing/2014/main" id="{3ca261a1-2d91-4b77-8a27-9f7efe3813b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1" name="Text Box 79" hidden="1">
          <a:extLst>
            <a:ext uri="{FF2B5EF4-FFF2-40B4-BE49-F238E27FC236}">
              <a16:creationId xmlns:a16="http://schemas.microsoft.com/office/drawing/2014/main" id="{4c496eb8-6f1b-43df-a780-d30775186f0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2" name="Text Box 79" hidden="1">
          <a:extLst>
            <a:ext uri="{FF2B5EF4-FFF2-40B4-BE49-F238E27FC236}">
              <a16:creationId xmlns:a16="http://schemas.microsoft.com/office/drawing/2014/main" id="{02a19fd3-29e8-463c-a0b5-bfeb94d9a2c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3" name="Text Box 79" hidden="1">
          <a:extLst>
            <a:ext uri="{FF2B5EF4-FFF2-40B4-BE49-F238E27FC236}">
              <a16:creationId xmlns:a16="http://schemas.microsoft.com/office/drawing/2014/main" id="{d3e20a7e-41c8-4f4f-a9f1-50d98464092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4" name="Text Box 79" hidden="1">
          <a:extLst>
            <a:ext uri="{FF2B5EF4-FFF2-40B4-BE49-F238E27FC236}">
              <a16:creationId xmlns:a16="http://schemas.microsoft.com/office/drawing/2014/main" id="{9a517bde-307b-4727-b84e-3a23513f57e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5" name="Text Box 79" hidden="1">
          <a:extLst>
            <a:ext uri="{FF2B5EF4-FFF2-40B4-BE49-F238E27FC236}">
              <a16:creationId xmlns:a16="http://schemas.microsoft.com/office/drawing/2014/main" id="{66885a73-f052-4058-8ab3-cf7a4de1413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6" name="Text Box 79" hidden="1">
          <a:extLst>
            <a:ext uri="{FF2B5EF4-FFF2-40B4-BE49-F238E27FC236}">
              <a16:creationId xmlns:a16="http://schemas.microsoft.com/office/drawing/2014/main" id="{ea3b838b-7ef1-4b1f-81f4-f5440f6c934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7" name="Text Box 79" hidden="1">
          <a:extLst>
            <a:ext uri="{FF2B5EF4-FFF2-40B4-BE49-F238E27FC236}">
              <a16:creationId xmlns:a16="http://schemas.microsoft.com/office/drawing/2014/main" id="{81b503d7-7380-4b5d-ad29-319782efa49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8" name="Text Box 79" hidden="1">
          <a:extLst>
            <a:ext uri="{FF2B5EF4-FFF2-40B4-BE49-F238E27FC236}">
              <a16:creationId xmlns:a16="http://schemas.microsoft.com/office/drawing/2014/main" id="{85626fe7-e6ac-41a6-8eea-2fffccf94a2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79" name="Text Box 79" hidden="1">
          <a:extLst>
            <a:ext uri="{FF2B5EF4-FFF2-40B4-BE49-F238E27FC236}">
              <a16:creationId xmlns:a16="http://schemas.microsoft.com/office/drawing/2014/main" id="{772a7d69-a19c-42dd-9d0e-9131ccb22cc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0" name="Text Box 79" hidden="1">
          <a:extLst>
            <a:ext uri="{FF2B5EF4-FFF2-40B4-BE49-F238E27FC236}">
              <a16:creationId xmlns:a16="http://schemas.microsoft.com/office/drawing/2014/main" id="{9dccd06d-11b1-4e8b-adf4-9a04f881326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1" name="Text Box 79" hidden="1">
          <a:extLst>
            <a:ext uri="{FF2B5EF4-FFF2-40B4-BE49-F238E27FC236}">
              <a16:creationId xmlns:a16="http://schemas.microsoft.com/office/drawing/2014/main" id="{69520a58-1123-4e18-b74e-01f4a3c6267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2" name="Text Box 79" hidden="1">
          <a:extLst>
            <a:ext uri="{FF2B5EF4-FFF2-40B4-BE49-F238E27FC236}">
              <a16:creationId xmlns:a16="http://schemas.microsoft.com/office/drawing/2014/main" id="{3b87aed7-ab1b-4817-8adf-09f0291a5a3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3" name="Text Box 79" hidden="1">
          <a:extLst>
            <a:ext uri="{FF2B5EF4-FFF2-40B4-BE49-F238E27FC236}">
              <a16:creationId xmlns:a16="http://schemas.microsoft.com/office/drawing/2014/main" id="{300d4173-2f4e-4dab-bc90-d4f966cd015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4" name="Text Box 79" hidden="1">
          <a:extLst>
            <a:ext uri="{FF2B5EF4-FFF2-40B4-BE49-F238E27FC236}">
              <a16:creationId xmlns:a16="http://schemas.microsoft.com/office/drawing/2014/main" id="{2c86b9df-c85f-4678-bfb6-d8ce75c863f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5" name="Text Box 79" hidden="1">
          <a:extLst>
            <a:ext uri="{FF2B5EF4-FFF2-40B4-BE49-F238E27FC236}">
              <a16:creationId xmlns:a16="http://schemas.microsoft.com/office/drawing/2014/main" id="{a6bc5549-94e3-4118-a9fd-9e73447a6bb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6" name="Text Box 79" hidden="1">
          <a:extLst>
            <a:ext uri="{FF2B5EF4-FFF2-40B4-BE49-F238E27FC236}">
              <a16:creationId xmlns:a16="http://schemas.microsoft.com/office/drawing/2014/main" id="{c8f00dae-1cd1-46dd-93d0-582c366640c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7" name="Text Box 79" hidden="1">
          <a:extLst>
            <a:ext uri="{FF2B5EF4-FFF2-40B4-BE49-F238E27FC236}">
              <a16:creationId xmlns:a16="http://schemas.microsoft.com/office/drawing/2014/main" id="{2b2c96d4-353b-413d-adc2-775d5e556e7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8" name="Text Box 79" hidden="1">
          <a:extLst>
            <a:ext uri="{FF2B5EF4-FFF2-40B4-BE49-F238E27FC236}">
              <a16:creationId xmlns:a16="http://schemas.microsoft.com/office/drawing/2014/main" id="{7ce8eee2-20e8-4156-96e7-5bf1cac38c3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89" name="Text Box 79" hidden="1">
          <a:extLst>
            <a:ext uri="{FF2B5EF4-FFF2-40B4-BE49-F238E27FC236}">
              <a16:creationId xmlns:a16="http://schemas.microsoft.com/office/drawing/2014/main" id="{00215e66-7693-4c15-9781-a105a663041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0" name="Text Box 79" hidden="1">
          <a:extLst>
            <a:ext uri="{FF2B5EF4-FFF2-40B4-BE49-F238E27FC236}">
              <a16:creationId xmlns:a16="http://schemas.microsoft.com/office/drawing/2014/main" id="{3f3c89ab-63aa-435e-ad7e-d706fa8f8ab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1" name="Text Box 79" hidden="1">
          <a:extLst>
            <a:ext uri="{FF2B5EF4-FFF2-40B4-BE49-F238E27FC236}">
              <a16:creationId xmlns:a16="http://schemas.microsoft.com/office/drawing/2014/main" id="{e8041b9c-56d1-4d5f-bb62-404c7252865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2" name="Text Box 79" hidden="1">
          <a:extLst>
            <a:ext uri="{FF2B5EF4-FFF2-40B4-BE49-F238E27FC236}">
              <a16:creationId xmlns:a16="http://schemas.microsoft.com/office/drawing/2014/main" id="{eda60b23-f424-4a2f-8506-c6c87d67b17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3" name="Text Box 79" hidden="1">
          <a:extLst>
            <a:ext uri="{FF2B5EF4-FFF2-40B4-BE49-F238E27FC236}">
              <a16:creationId xmlns:a16="http://schemas.microsoft.com/office/drawing/2014/main" id="{6eef63c0-4148-44a7-b324-305e3a6ed2d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4" name="Text Box 79" hidden="1">
          <a:extLst>
            <a:ext uri="{FF2B5EF4-FFF2-40B4-BE49-F238E27FC236}">
              <a16:creationId xmlns:a16="http://schemas.microsoft.com/office/drawing/2014/main" id="{1e0ace16-8be2-4679-afc8-eb9cb550c05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5" name="Text Box 79" hidden="1">
          <a:extLst>
            <a:ext uri="{FF2B5EF4-FFF2-40B4-BE49-F238E27FC236}">
              <a16:creationId xmlns:a16="http://schemas.microsoft.com/office/drawing/2014/main" id="{7c48eb11-9eb3-44d6-8312-a1d70e271e3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6" name="Text Box 79" hidden="1">
          <a:extLst>
            <a:ext uri="{FF2B5EF4-FFF2-40B4-BE49-F238E27FC236}">
              <a16:creationId xmlns:a16="http://schemas.microsoft.com/office/drawing/2014/main" id="{f9f97705-b3cd-4330-a5a3-877beeeeafc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7" name="Text Box 79" hidden="1">
          <a:extLst>
            <a:ext uri="{FF2B5EF4-FFF2-40B4-BE49-F238E27FC236}">
              <a16:creationId xmlns:a16="http://schemas.microsoft.com/office/drawing/2014/main" id="{d6d5b644-3910-478b-b1b7-34f1150cb50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8" name="Text Box 79" hidden="1">
          <a:extLst>
            <a:ext uri="{FF2B5EF4-FFF2-40B4-BE49-F238E27FC236}">
              <a16:creationId xmlns:a16="http://schemas.microsoft.com/office/drawing/2014/main" id="{00b7eea9-12e1-4c2d-ab08-0c7a87c78cd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399" name="Text Box 79" hidden="1">
          <a:extLst>
            <a:ext uri="{FF2B5EF4-FFF2-40B4-BE49-F238E27FC236}">
              <a16:creationId xmlns:a16="http://schemas.microsoft.com/office/drawing/2014/main" id="{17edd0d3-2c87-4b65-bd7b-bec387196b8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0" name="Text Box 79" hidden="1">
          <a:extLst>
            <a:ext uri="{FF2B5EF4-FFF2-40B4-BE49-F238E27FC236}">
              <a16:creationId xmlns:a16="http://schemas.microsoft.com/office/drawing/2014/main" id="{0576c524-c0a8-42b4-90a5-39e9ed10778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1" name="Text Box 79" hidden="1">
          <a:extLst>
            <a:ext uri="{FF2B5EF4-FFF2-40B4-BE49-F238E27FC236}">
              <a16:creationId xmlns:a16="http://schemas.microsoft.com/office/drawing/2014/main" id="{cd171dbd-eb07-4467-9dec-db78728a6dc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2" name="Text Box 79" hidden="1">
          <a:extLst>
            <a:ext uri="{FF2B5EF4-FFF2-40B4-BE49-F238E27FC236}">
              <a16:creationId xmlns:a16="http://schemas.microsoft.com/office/drawing/2014/main" id="{b85ae2cd-d1a7-4b7f-bb53-c2812420cfd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3" name="Text Box 79" hidden="1">
          <a:extLst>
            <a:ext uri="{FF2B5EF4-FFF2-40B4-BE49-F238E27FC236}">
              <a16:creationId xmlns:a16="http://schemas.microsoft.com/office/drawing/2014/main" id="{db3beb67-72dc-4b22-834a-d069b1e5c91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4" name="Text Box 79" hidden="1">
          <a:extLst>
            <a:ext uri="{FF2B5EF4-FFF2-40B4-BE49-F238E27FC236}">
              <a16:creationId xmlns:a16="http://schemas.microsoft.com/office/drawing/2014/main" id="{17377201-522b-4859-b935-521bb17dcea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5" name="Text Box 79" hidden="1">
          <a:extLst>
            <a:ext uri="{FF2B5EF4-FFF2-40B4-BE49-F238E27FC236}">
              <a16:creationId xmlns:a16="http://schemas.microsoft.com/office/drawing/2014/main" id="{d6b314a1-1efb-4e91-bbde-cda26d2ccbe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6" name="Text Box 79" hidden="1">
          <a:extLst>
            <a:ext uri="{FF2B5EF4-FFF2-40B4-BE49-F238E27FC236}">
              <a16:creationId xmlns:a16="http://schemas.microsoft.com/office/drawing/2014/main" id="{2850c164-624f-4b78-b327-ddca2b0e8df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7" name="Text Box 79" hidden="1">
          <a:extLst>
            <a:ext uri="{FF2B5EF4-FFF2-40B4-BE49-F238E27FC236}">
              <a16:creationId xmlns:a16="http://schemas.microsoft.com/office/drawing/2014/main" id="{efbd7be2-bd94-46a3-96b2-da2308dad8d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8" name="Text Box 79" hidden="1">
          <a:extLst>
            <a:ext uri="{FF2B5EF4-FFF2-40B4-BE49-F238E27FC236}">
              <a16:creationId xmlns:a16="http://schemas.microsoft.com/office/drawing/2014/main" id="{0a8fa9f3-62f8-4601-a69f-a553196d59b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09" name="Text Box 79" hidden="1">
          <a:extLst>
            <a:ext uri="{FF2B5EF4-FFF2-40B4-BE49-F238E27FC236}">
              <a16:creationId xmlns:a16="http://schemas.microsoft.com/office/drawing/2014/main" id="{93104db6-528a-42b3-867a-d5b7577e251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0" name="Text Box 79" hidden="1">
          <a:extLst>
            <a:ext uri="{FF2B5EF4-FFF2-40B4-BE49-F238E27FC236}">
              <a16:creationId xmlns:a16="http://schemas.microsoft.com/office/drawing/2014/main" id="{4d04eb9e-41e2-4124-8ee7-906ba942bc5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1" name="Text Box 79" hidden="1">
          <a:extLst>
            <a:ext uri="{FF2B5EF4-FFF2-40B4-BE49-F238E27FC236}">
              <a16:creationId xmlns:a16="http://schemas.microsoft.com/office/drawing/2014/main" id="{fd371bc0-d296-4818-9362-90a8043660a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2" name="Text Box 79" hidden="1">
          <a:extLst>
            <a:ext uri="{FF2B5EF4-FFF2-40B4-BE49-F238E27FC236}">
              <a16:creationId xmlns:a16="http://schemas.microsoft.com/office/drawing/2014/main" id="{e6c6e42e-0203-4c64-ae54-0a5e43a8190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3" name="Text Box 79" hidden="1">
          <a:extLst>
            <a:ext uri="{FF2B5EF4-FFF2-40B4-BE49-F238E27FC236}">
              <a16:creationId xmlns:a16="http://schemas.microsoft.com/office/drawing/2014/main" id="{844d2cf2-801c-43c8-8ca5-fc358d17c1e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4" name="Text Box 79" hidden="1">
          <a:extLst>
            <a:ext uri="{FF2B5EF4-FFF2-40B4-BE49-F238E27FC236}">
              <a16:creationId xmlns:a16="http://schemas.microsoft.com/office/drawing/2014/main" id="{aa4ee046-4e99-49ad-b704-bca06d4ea81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5" name="Text Box 79" hidden="1">
          <a:extLst>
            <a:ext uri="{FF2B5EF4-FFF2-40B4-BE49-F238E27FC236}">
              <a16:creationId xmlns:a16="http://schemas.microsoft.com/office/drawing/2014/main" id="{e34cd8cf-48ff-40df-ac5a-2478176e07d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6" name="Text Box 79" hidden="1">
          <a:extLst>
            <a:ext uri="{FF2B5EF4-FFF2-40B4-BE49-F238E27FC236}">
              <a16:creationId xmlns:a16="http://schemas.microsoft.com/office/drawing/2014/main" id="{1b350366-1ddc-4d2d-92c5-73011d0137b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7" name="Text Box 79" hidden="1">
          <a:extLst>
            <a:ext uri="{FF2B5EF4-FFF2-40B4-BE49-F238E27FC236}">
              <a16:creationId xmlns:a16="http://schemas.microsoft.com/office/drawing/2014/main" id="{62368ec6-39fe-401a-b061-d6adc3d5c04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8" name="Text Box 79" hidden="1">
          <a:extLst>
            <a:ext uri="{FF2B5EF4-FFF2-40B4-BE49-F238E27FC236}">
              <a16:creationId xmlns:a16="http://schemas.microsoft.com/office/drawing/2014/main" id="{ca7d0bb9-e91d-4dba-bd0d-3d04ee808e5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19" name="Text Box 79" hidden="1">
          <a:extLst>
            <a:ext uri="{FF2B5EF4-FFF2-40B4-BE49-F238E27FC236}">
              <a16:creationId xmlns:a16="http://schemas.microsoft.com/office/drawing/2014/main" id="{a24db7d0-1d1f-402d-a4d4-8e8d4e7a698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0" name="Text Box 79" hidden="1">
          <a:extLst>
            <a:ext uri="{FF2B5EF4-FFF2-40B4-BE49-F238E27FC236}">
              <a16:creationId xmlns:a16="http://schemas.microsoft.com/office/drawing/2014/main" id="{dc4aa6f7-6f00-4313-80c4-80f0f6bca1d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1" name="Text Box 79" hidden="1">
          <a:extLst>
            <a:ext uri="{FF2B5EF4-FFF2-40B4-BE49-F238E27FC236}">
              <a16:creationId xmlns:a16="http://schemas.microsoft.com/office/drawing/2014/main" id="{3a4337a9-9b3c-4cff-964a-43207b34cd5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2" name="Text Box 79" hidden="1">
          <a:extLst>
            <a:ext uri="{FF2B5EF4-FFF2-40B4-BE49-F238E27FC236}">
              <a16:creationId xmlns:a16="http://schemas.microsoft.com/office/drawing/2014/main" id="{d651f49e-edcc-49ae-b41c-0e628a42b43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3" name="Text Box 79" hidden="1">
          <a:extLst>
            <a:ext uri="{FF2B5EF4-FFF2-40B4-BE49-F238E27FC236}">
              <a16:creationId xmlns:a16="http://schemas.microsoft.com/office/drawing/2014/main" id="{8df75d6b-03f9-42ea-9c9e-22f27883d31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4" name="Text Box 79" hidden="1">
          <a:extLst>
            <a:ext uri="{FF2B5EF4-FFF2-40B4-BE49-F238E27FC236}">
              <a16:creationId xmlns:a16="http://schemas.microsoft.com/office/drawing/2014/main" id="{23a14563-a112-481f-8e36-0cb6e8bf3cc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5" name="Text Box 79" hidden="1">
          <a:extLst>
            <a:ext uri="{FF2B5EF4-FFF2-40B4-BE49-F238E27FC236}">
              <a16:creationId xmlns:a16="http://schemas.microsoft.com/office/drawing/2014/main" id="{84be6fcf-fa7c-45f5-9c81-3be596c8deb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6" name="Text Box 79" hidden="1">
          <a:extLst>
            <a:ext uri="{FF2B5EF4-FFF2-40B4-BE49-F238E27FC236}">
              <a16:creationId xmlns:a16="http://schemas.microsoft.com/office/drawing/2014/main" id="{54a810a0-4684-439d-9f23-ec1f9a5608e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7" name="Text Box 79" hidden="1">
          <a:extLst>
            <a:ext uri="{FF2B5EF4-FFF2-40B4-BE49-F238E27FC236}">
              <a16:creationId xmlns:a16="http://schemas.microsoft.com/office/drawing/2014/main" id="{fb45408a-2808-4916-af81-91d5981ac83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8" name="Text Box 79" hidden="1">
          <a:extLst>
            <a:ext uri="{FF2B5EF4-FFF2-40B4-BE49-F238E27FC236}">
              <a16:creationId xmlns:a16="http://schemas.microsoft.com/office/drawing/2014/main" id="{1011518f-f113-4f34-9390-820e0627e85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29" name="Text Box 79" hidden="1">
          <a:extLst>
            <a:ext uri="{FF2B5EF4-FFF2-40B4-BE49-F238E27FC236}">
              <a16:creationId xmlns:a16="http://schemas.microsoft.com/office/drawing/2014/main" id="{95da0e0c-b5e8-49ad-8fe3-e861af0498a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0" name="Text Box 79" hidden="1">
          <a:extLst>
            <a:ext uri="{FF2B5EF4-FFF2-40B4-BE49-F238E27FC236}">
              <a16:creationId xmlns:a16="http://schemas.microsoft.com/office/drawing/2014/main" id="{62a2111b-9d1d-427b-9373-f7a7fe663e5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1" name="Text Box 79" hidden="1">
          <a:extLst>
            <a:ext uri="{FF2B5EF4-FFF2-40B4-BE49-F238E27FC236}">
              <a16:creationId xmlns:a16="http://schemas.microsoft.com/office/drawing/2014/main" id="{a3641894-7a1c-46b9-8058-b11c56bf487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2" name="Text Box 79" hidden="1">
          <a:extLst>
            <a:ext uri="{FF2B5EF4-FFF2-40B4-BE49-F238E27FC236}">
              <a16:creationId xmlns:a16="http://schemas.microsoft.com/office/drawing/2014/main" id="{71096f73-a486-4778-bcb5-5330c14f09a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3" name="Text Box 79" hidden="1">
          <a:extLst>
            <a:ext uri="{FF2B5EF4-FFF2-40B4-BE49-F238E27FC236}">
              <a16:creationId xmlns:a16="http://schemas.microsoft.com/office/drawing/2014/main" id="{05a825f4-2a00-422d-911d-9aa55fd3917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4" name="Text Box 79" hidden="1">
          <a:extLst>
            <a:ext uri="{FF2B5EF4-FFF2-40B4-BE49-F238E27FC236}">
              <a16:creationId xmlns:a16="http://schemas.microsoft.com/office/drawing/2014/main" id="{49196fd3-c041-4f4b-b4e3-f6ccc2f2680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5" name="Text Box 79" hidden="1">
          <a:extLst>
            <a:ext uri="{FF2B5EF4-FFF2-40B4-BE49-F238E27FC236}">
              <a16:creationId xmlns:a16="http://schemas.microsoft.com/office/drawing/2014/main" id="{e22c5c88-6c49-4fcd-b05c-ce0ee9e0d79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6" name="Text Box 79" hidden="1">
          <a:extLst>
            <a:ext uri="{FF2B5EF4-FFF2-40B4-BE49-F238E27FC236}">
              <a16:creationId xmlns:a16="http://schemas.microsoft.com/office/drawing/2014/main" id="{5e20dd2a-8c13-4088-becb-eea86875bd7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7" name="Text Box 79" hidden="1">
          <a:extLst>
            <a:ext uri="{FF2B5EF4-FFF2-40B4-BE49-F238E27FC236}">
              <a16:creationId xmlns:a16="http://schemas.microsoft.com/office/drawing/2014/main" id="{9a0bf1a2-a7ca-4d6b-a824-ded13e17007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8" name="Text Box 79" hidden="1">
          <a:extLst>
            <a:ext uri="{FF2B5EF4-FFF2-40B4-BE49-F238E27FC236}">
              <a16:creationId xmlns:a16="http://schemas.microsoft.com/office/drawing/2014/main" id="{628090f1-30c0-45fd-845f-a25ac040676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39" name="Text Box 79" hidden="1">
          <a:extLst>
            <a:ext uri="{FF2B5EF4-FFF2-40B4-BE49-F238E27FC236}">
              <a16:creationId xmlns:a16="http://schemas.microsoft.com/office/drawing/2014/main" id="{a9ac0408-8955-4250-a1a1-fb251333e1e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0" name="Text Box 79" hidden="1">
          <a:extLst>
            <a:ext uri="{FF2B5EF4-FFF2-40B4-BE49-F238E27FC236}">
              <a16:creationId xmlns:a16="http://schemas.microsoft.com/office/drawing/2014/main" id="{6a5803ca-9354-4754-b05f-9b40caefbcb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1" name="Text Box 79" hidden="1">
          <a:extLst>
            <a:ext uri="{FF2B5EF4-FFF2-40B4-BE49-F238E27FC236}">
              <a16:creationId xmlns:a16="http://schemas.microsoft.com/office/drawing/2014/main" id="{85c94182-6f06-4111-9969-bf845f1454c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2" name="Text Box 79" hidden="1">
          <a:extLst>
            <a:ext uri="{FF2B5EF4-FFF2-40B4-BE49-F238E27FC236}">
              <a16:creationId xmlns:a16="http://schemas.microsoft.com/office/drawing/2014/main" id="{556f61f0-f154-4ba9-a0a9-dc21dc64a22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3" name="Text Box 79" hidden="1">
          <a:extLst>
            <a:ext uri="{FF2B5EF4-FFF2-40B4-BE49-F238E27FC236}">
              <a16:creationId xmlns:a16="http://schemas.microsoft.com/office/drawing/2014/main" id="{2b3f942e-0636-49b1-8111-60b8cdde12d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4" name="Text Box 79" hidden="1">
          <a:extLst>
            <a:ext uri="{FF2B5EF4-FFF2-40B4-BE49-F238E27FC236}">
              <a16:creationId xmlns:a16="http://schemas.microsoft.com/office/drawing/2014/main" id="{2c75ce97-e00a-493e-9e34-54a362206af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5" name="Text Box 79" hidden="1">
          <a:extLst>
            <a:ext uri="{FF2B5EF4-FFF2-40B4-BE49-F238E27FC236}">
              <a16:creationId xmlns:a16="http://schemas.microsoft.com/office/drawing/2014/main" id="{39e42213-eb08-41ac-9e31-a3a7c449191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6" name="Text Box 79" hidden="1">
          <a:extLst>
            <a:ext uri="{FF2B5EF4-FFF2-40B4-BE49-F238E27FC236}">
              <a16:creationId xmlns:a16="http://schemas.microsoft.com/office/drawing/2014/main" id="{afaf398d-ad5e-4b9b-884f-a44597f69f6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7" name="Text Box 79" hidden="1">
          <a:extLst>
            <a:ext uri="{FF2B5EF4-FFF2-40B4-BE49-F238E27FC236}">
              <a16:creationId xmlns:a16="http://schemas.microsoft.com/office/drawing/2014/main" id="{4b3a9a30-5c91-4273-84a1-a8f24b75fd6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8" name="Text Box 79" hidden="1">
          <a:extLst>
            <a:ext uri="{FF2B5EF4-FFF2-40B4-BE49-F238E27FC236}">
              <a16:creationId xmlns:a16="http://schemas.microsoft.com/office/drawing/2014/main" id="{b8699fcb-c8fb-46b7-8f78-d64c753cf62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49" name="Text Box 79" hidden="1">
          <a:extLst>
            <a:ext uri="{FF2B5EF4-FFF2-40B4-BE49-F238E27FC236}">
              <a16:creationId xmlns:a16="http://schemas.microsoft.com/office/drawing/2014/main" id="{624f4792-14a1-47ed-807a-0f5472c5df4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0" name="Text Box 79" hidden="1">
          <a:extLst>
            <a:ext uri="{FF2B5EF4-FFF2-40B4-BE49-F238E27FC236}">
              <a16:creationId xmlns:a16="http://schemas.microsoft.com/office/drawing/2014/main" id="{23d8568c-ce53-4c99-bdb8-64c21a5847f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1" name="Text Box 79" hidden="1">
          <a:extLst>
            <a:ext uri="{FF2B5EF4-FFF2-40B4-BE49-F238E27FC236}">
              <a16:creationId xmlns:a16="http://schemas.microsoft.com/office/drawing/2014/main" id="{c18deee8-4f2d-4de1-b4e4-05c384c23c2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2" name="Text Box 79" hidden="1">
          <a:extLst>
            <a:ext uri="{FF2B5EF4-FFF2-40B4-BE49-F238E27FC236}">
              <a16:creationId xmlns:a16="http://schemas.microsoft.com/office/drawing/2014/main" id="{987dfa92-920e-4cfe-9a8d-58c3a37137d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3" name="Text Box 79" hidden="1">
          <a:extLst>
            <a:ext uri="{FF2B5EF4-FFF2-40B4-BE49-F238E27FC236}">
              <a16:creationId xmlns:a16="http://schemas.microsoft.com/office/drawing/2014/main" id="{6d83df18-6d97-4adc-b7bc-ab8e90ecfe2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4" name="Text Box 79" hidden="1">
          <a:extLst>
            <a:ext uri="{FF2B5EF4-FFF2-40B4-BE49-F238E27FC236}">
              <a16:creationId xmlns:a16="http://schemas.microsoft.com/office/drawing/2014/main" id="{a59e0ebc-dd0c-4bc5-a058-b6f21d81f94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5" name="Text Box 79" hidden="1">
          <a:extLst>
            <a:ext uri="{FF2B5EF4-FFF2-40B4-BE49-F238E27FC236}">
              <a16:creationId xmlns:a16="http://schemas.microsoft.com/office/drawing/2014/main" id="{0e980a64-1525-483e-b431-e09653b7bf5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6" name="Text Box 79" hidden="1">
          <a:extLst>
            <a:ext uri="{FF2B5EF4-FFF2-40B4-BE49-F238E27FC236}">
              <a16:creationId xmlns:a16="http://schemas.microsoft.com/office/drawing/2014/main" id="{3b15961f-48b9-41a3-94aa-77240d876c8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7" name="Text Box 79" hidden="1">
          <a:extLst>
            <a:ext uri="{FF2B5EF4-FFF2-40B4-BE49-F238E27FC236}">
              <a16:creationId xmlns:a16="http://schemas.microsoft.com/office/drawing/2014/main" id="{9467cb94-f313-41dc-933e-988c82be285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8" name="Text Box 79" hidden="1">
          <a:extLst>
            <a:ext uri="{FF2B5EF4-FFF2-40B4-BE49-F238E27FC236}">
              <a16:creationId xmlns:a16="http://schemas.microsoft.com/office/drawing/2014/main" id="{f365509d-4ef4-435d-9db9-ae7ba2faf72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59" name="Text Box 79" hidden="1">
          <a:extLst>
            <a:ext uri="{FF2B5EF4-FFF2-40B4-BE49-F238E27FC236}">
              <a16:creationId xmlns:a16="http://schemas.microsoft.com/office/drawing/2014/main" id="{3169d849-fe9a-4e9d-b37b-ac95310b629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0" name="Text Box 79" hidden="1">
          <a:extLst>
            <a:ext uri="{FF2B5EF4-FFF2-40B4-BE49-F238E27FC236}">
              <a16:creationId xmlns:a16="http://schemas.microsoft.com/office/drawing/2014/main" id="{b956f367-5d99-4ac7-97cc-6336c024ce4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1" name="Text Box 79" hidden="1">
          <a:extLst>
            <a:ext uri="{FF2B5EF4-FFF2-40B4-BE49-F238E27FC236}">
              <a16:creationId xmlns:a16="http://schemas.microsoft.com/office/drawing/2014/main" id="{2385ee82-cd9c-4d32-8410-933f8787b44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2" name="Text Box 79" hidden="1">
          <a:extLst>
            <a:ext uri="{FF2B5EF4-FFF2-40B4-BE49-F238E27FC236}">
              <a16:creationId xmlns:a16="http://schemas.microsoft.com/office/drawing/2014/main" id="{04d40331-fb94-41aa-8ce4-e940570272b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3" name="Text Box 79" hidden="1">
          <a:extLst>
            <a:ext uri="{FF2B5EF4-FFF2-40B4-BE49-F238E27FC236}">
              <a16:creationId xmlns:a16="http://schemas.microsoft.com/office/drawing/2014/main" id="{9e5bed58-e919-4c5f-b1ba-72808bd24b0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4" name="Text Box 79" hidden="1">
          <a:extLst>
            <a:ext uri="{FF2B5EF4-FFF2-40B4-BE49-F238E27FC236}">
              <a16:creationId xmlns:a16="http://schemas.microsoft.com/office/drawing/2014/main" id="{ab2d4d5d-d518-46c3-a37e-ed73cfa34f5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5" name="Text Box 79" hidden="1">
          <a:extLst>
            <a:ext uri="{FF2B5EF4-FFF2-40B4-BE49-F238E27FC236}">
              <a16:creationId xmlns:a16="http://schemas.microsoft.com/office/drawing/2014/main" id="{67863b7f-18c1-4800-b018-5a7b33ffb0c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6" name="Text Box 79" hidden="1">
          <a:extLst>
            <a:ext uri="{FF2B5EF4-FFF2-40B4-BE49-F238E27FC236}">
              <a16:creationId xmlns:a16="http://schemas.microsoft.com/office/drawing/2014/main" id="{7443f347-c90c-4309-8fa4-5d542335bb1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7" name="Text Box 79" hidden="1">
          <a:extLst>
            <a:ext uri="{FF2B5EF4-FFF2-40B4-BE49-F238E27FC236}">
              <a16:creationId xmlns:a16="http://schemas.microsoft.com/office/drawing/2014/main" id="{40e3de06-2704-421e-bb3a-03883d367a2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8" name="Text Box 79" hidden="1">
          <a:extLst>
            <a:ext uri="{FF2B5EF4-FFF2-40B4-BE49-F238E27FC236}">
              <a16:creationId xmlns:a16="http://schemas.microsoft.com/office/drawing/2014/main" id="{857c479f-e3d6-44e8-9e9e-63577b74a3f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69" name="Text Box 79" hidden="1">
          <a:extLst>
            <a:ext uri="{FF2B5EF4-FFF2-40B4-BE49-F238E27FC236}">
              <a16:creationId xmlns:a16="http://schemas.microsoft.com/office/drawing/2014/main" id="{04319cf2-3870-484c-8a90-1ff15af2e3b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0" name="Text Box 79" hidden="1">
          <a:extLst>
            <a:ext uri="{FF2B5EF4-FFF2-40B4-BE49-F238E27FC236}">
              <a16:creationId xmlns:a16="http://schemas.microsoft.com/office/drawing/2014/main" id="{944c6e64-2a1c-4ee5-bef6-e730c11b0b4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1" name="Text Box 79" hidden="1">
          <a:extLst>
            <a:ext uri="{FF2B5EF4-FFF2-40B4-BE49-F238E27FC236}">
              <a16:creationId xmlns:a16="http://schemas.microsoft.com/office/drawing/2014/main" id="{132cb753-f81f-4cda-9c2c-a79d4f9c772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2" name="Text Box 79" hidden="1">
          <a:extLst>
            <a:ext uri="{FF2B5EF4-FFF2-40B4-BE49-F238E27FC236}">
              <a16:creationId xmlns:a16="http://schemas.microsoft.com/office/drawing/2014/main" id="{e78e8181-cfed-41f7-ac27-ada19b085d7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3" name="Text Box 79" hidden="1">
          <a:extLst>
            <a:ext uri="{FF2B5EF4-FFF2-40B4-BE49-F238E27FC236}">
              <a16:creationId xmlns:a16="http://schemas.microsoft.com/office/drawing/2014/main" id="{ac7c434b-373d-4734-be95-2d709672cc5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4" name="Text Box 79" hidden="1">
          <a:extLst>
            <a:ext uri="{FF2B5EF4-FFF2-40B4-BE49-F238E27FC236}">
              <a16:creationId xmlns:a16="http://schemas.microsoft.com/office/drawing/2014/main" id="{ef4c122a-0a6f-4467-ae82-8f8d2dbec15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5" name="Text Box 79" hidden="1">
          <a:extLst>
            <a:ext uri="{FF2B5EF4-FFF2-40B4-BE49-F238E27FC236}">
              <a16:creationId xmlns:a16="http://schemas.microsoft.com/office/drawing/2014/main" id="{15df6367-7da8-45a3-afd0-b3cf2481e80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6" name="Text Box 79" hidden="1">
          <a:extLst>
            <a:ext uri="{FF2B5EF4-FFF2-40B4-BE49-F238E27FC236}">
              <a16:creationId xmlns:a16="http://schemas.microsoft.com/office/drawing/2014/main" id="{af0061d7-b1cf-48fc-a9f6-e5768e4bd43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7" name="Text Box 79" hidden="1">
          <a:extLst>
            <a:ext uri="{FF2B5EF4-FFF2-40B4-BE49-F238E27FC236}">
              <a16:creationId xmlns:a16="http://schemas.microsoft.com/office/drawing/2014/main" id="{f172a83a-44fa-48f4-90ac-e8a83ab803f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8" name="Text Box 79" hidden="1">
          <a:extLst>
            <a:ext uri="{FF2B5EF4-FFF2-40B4-BE49-F238E27FC236}">
              <a16:creationId xmlns:a16="http://schemas.microsoft.com/office/drawing/2014/main" id="{9b06177f-5d07-461b-b2d1-2a8f90fda60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79" name="Text Box 79" hidden="1">
          <a:extLst>
            <a:ext uri="{FF2B5EF4-FFF2-40B4-BE49-F238E27FC236}">
              <a16:creationId xmlns:a16="http://schemas.microsoft.com/office/drawing/2014/main" id="{48b28cd2-c1aa-457f-b00d-2eb6601e7a9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480" name="Text Box 79" hidden="1">
          <a:extLst>
            <a:ext uri="{FF2B5EF4-FFF2-40B4-BE49-F238E27FC236}">
              <a16:creationId xmlns:a16="http://schemas.microsoft.com/office/drawing/2014/main" id="{a3579fc7-e2b2-41ae-a0f0-0124a63536b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1" name="Text Box 79" hidden="1">
          <a:extLst>
            <a:ext uri="{FF2B5EF4-FFF2-40B4-BE49-F238E27FC236}">
              <a16:creationId xmlns:a16="http://schemas.microsoft.com/office/drawing/2014/main" id="{adf38d15-9914-480d-9cd6-6cf77c4d503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2" name="Text Box 79" hidden="1">
          <a:extLst>
            <a:ext uri="{FF2B5EF4-FFF2-40B4-BE49-F238E27FC236}">
              <a16:creationId xmlns:a16="http://schemas.microsoft.com/office/drawing/2014/main" id="{eeb00bb8-07c9-44b4-98b3-7b3a873fbee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3" name="Text Box 79" hidden="1">
          <a:extLst>
            <a:ext uri="{FF2B5EF4-FFF2-40B4-BE49-F238E27FC236}">
              <a16:creationId xmlns:a16="http://schemas.microsoft.com/office/drawing/2014/main" id="{1913c63a-cdbf-432a-945d-20fc4758d51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4" name="Text Box 79" hidden="1">
          <a:extLst>
            <a:ext uri="{FF2B5EF4-FFF2-40B4-BE49-F238E27FC236}">
              <a16:creationId xmlns:a16="http://schemas.microsoft.com/office/drawing/2014/main" id="{060f6213-b872-4007-be7b-c2030e3de7e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5" name="Text Box 79" hidden="1">
          <a:extLst>
            <a:ext uri="{FF2B5EF4-FFF2-40B4-BE49-F238E27FC236}">
              <a16:creationId xmlns:a16="http://schemas.microsoft.com/office/drawing/2014/main" id="{d49c7672-acbe-4fe1-8794-85f3d3a72a2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6" name="Text Box 79" hidden="1">
          <a:extLst>
            <a:ext uri="{FF2B5EF4-FFF2-40B4-BE49-F238E27FC236}">
              <a16:creationId xmlns:a16="http://schemas.microsoft.com/office/drawing/2014/main" id="{38c3f72c-6868-4094-a8b0-3b085b0c6af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7" name="Text Box 79" hidden="1">
          <a:extLst>
            <a:ext uri="{FF2B5EF4-FFF2-40B4-BE49-F238E27FC236}">
              <a16:creationId xmlns:a16="http://schemas.microsoft.com/office/drawing/2014/main" id="{f103f067-0943-4125-bce8-5eb37103607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8" name="Text Box 79" hidden="1">
          <a:extLst>
            <a:ext uri="{FF2B5EF4-FFF2-40B4-BE49-F238E27FC236}">
              <a16:creationId xmlns:a16="http://schemas.microsoft.com/office/drawing/2014/main" id="{e7d5abd0-af27-44a8-934c-aac1aec6b73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89" name="Text Box 79" hidden="1">
          <a:extLst>
            <a:ext uri="{FF2B5EF4-FFF2-40B4-BE49-F238E27FC236}">
              <a16:creationId xmlns:a16="http://schemas.microsoft.com/office/drawing/2014/main" id="{a1413b51-6a0b-47b2-b215-0b178d695f9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0" name="Text Box 79" hidden="1">
          <a:extLst>
            <a:ext uri="{FF2B5EF4-FFF2-40B4-BE49-F238E27FC236}">
              <a16:creationId xmlns:a16="http://schemas.microsoft.com/office/drawing/2014/main" id="{91bffe18-91b6-4e8a-a4e5-f00e7663340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1" name="Text Box 79" hidden="1">
          <a:extLst>
            <a:ext uri="{FF2B5EF4-FFF2-40B4-BE49-F238E27FC236}">
              <a16:creationId xmlns:a16="http://schemas.microsoft.com/office/drawing/2014/main" id="{e628e726-e04e-403d-abea-b8fd24b190d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2" name="Text Box 79" hidden="1">
          <a:extLst>
            <a:ext uri="{FF2B5EF4-FFF2-40B4-BE49-F238E27FC236}">
              <a16:creationId xmlns:a16="http://schemas.microsoft.com/office/drawing/2014/main" id="{f082d86b-91b4-47a9-8023-bc7c4697437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3" name="Text Box 79" hidden="1">
          <a:extLst>
            <a:ext uri="{FF2B5EF4-FFF2-40B4-BE49-F238E27FC236}">
              <a16:creationId xmlns:a16="http://schemas.microsoft.com/office/drawing/2014/main" id="{01459549-79c1-4acb-96cf-4ecbf87ef7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4" name="Text Box 79" hidden="1">
          <a:extLst>
            <a:ext uri="{FF2B5EF4-FFF2-40B4-BE49-F238E27FC236}">
              <a16:creationId xmlns:a16="http://schemas.microsoft.com/office/drawing/2014/main" id="{4ae1a163-5557-44dd-9256-1d38c3b4285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5" name="Text Box 79" hidden="1">
          <a:extLst>
            <a:ext uri="{FF2B5EF4-FFF2-40B4-BE49-F238E27FC236}">
              <a16:creationId xmlns:a16="http://schemas.microsoft.com/office/drawing/2014/main" id="{05725c9c-65d1-416a-a295-f7eea9923fc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6" name="Text Box 79" hidden="1">
          <a:extLst>
            <a:ext uri="{FF2B5EF4-FFF2-40B4-BE49-F238E27FC236}">
              <a16:creationId xmlns:a16="http://schemas.microsoft.com/office/drawing/2014/main" id="{42ce64d4-e7ab-48ec-98f7-823bac60d08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7" name="Text Box 79" hidden="1">
          <a:extLst>
            <a:ext uri="{FF2B5EF4-FFF2-40B4-BE49-F238E27FC236}">
              <a16:creationId xmlns:a16="http://schemas.microsoft.com/office/drawing/2014/main" id="{f44fde01-b556-468e-a9b2-85515e182c0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8" name="Text Box 79" hidden="1">
          <a:extLst>
            <a:ext uri="{FF2B5EF4-FFF2-40B4-BE49-F238E27FC236}">
              <a16:creationId xmlns:a16="http://schemas.microsoft.com/office/drawing/2014/main" id="{6f8dd98c-ae6b-4800-a8b3-d8571d5d957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499" name="Text Box 79" hidden="1">
          <a:extLst>
            <a:ext uri="{FF2B5EF4-FFF2-40B4-BE49-F238E27FC236}">
              <a16:creationId xmlns:a16="http://schemas.microsoft.com/office/drawing/2014/main" id="{9ab65208-2c6b-49fb-b6c8-42cff8a62af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0" name="Text Box 79" hidden="1">
          <a:extLst>
            <a:ext uri="{FF2B5EF4-FFF2-40B4-BE49-F238E27FC236}">
              <a16:creationId xmlns:a16="http://schemas.microsoft.com/office/drawing/2014/main" id="{18c6ea88-d45b-4dc6-a2a1-a0ab2277ce5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1" name="Text Box 79" hidden="1">
          <a:extLst>
            <a:ext uri="{FF2B5EF4-FFF2-40B4-BE49-F238E27FC236}">
              <a16:creationId xmlns:a16="http://schemas.microsoft.com/office/drawing/2014/main" id="{a9092754-e1d3-4081-b3a7-fb864683943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2" name="Text Box 79" hidden="1">
          <a:extLst>
            <a:ext uri="{FF2B5EF4-FFF2-40B4-BE49-F238E27FC236}">
              <a16:creationId xmlns:a16="http://schemas.microsoft.com/office/drawing/2014/main" id="{f77a9fdb-f3e9-4a3f-940e-b1de53eaad5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3" name="Text Box 79" hidden="1">
          <a:extLst>
            <a:ext uri="{FF2B5EF4-FFF2-40B4-BE49-F238E27FC236}">
              <a16:creationId xmlns:a16="http://schemas.microsoft.com/office/drawing/2014/main" id="{7160afe4-211f-4209-a0f6-709b1bc5de9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4" name="Text Box 79" hidden="1">
          <a:extLst>
            <a:ext uri="{FF2B5EF4-FFF2-40B4-BE49-F238E27FC236}">
              <a16:creationId xmlns:a16="http://schemas.microsoft.com/office/drawing/2014/main" id="{01f0bc15-4faf-4088-ad43-f0120d5eb1d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5" name="Text Box 79" hidden="1">
          <a:extLst>
            <a:ext uri="{FF2B5EF4-FFF2-40B4-BE49-F238E27FC236}">
              <a16:creationId xmlns:a16="http://schemas.microsoft.com/office/drawing/2014/main" id="{e2df5c91-8f8f-46dd-964a-4e6bcbc9cdb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6" name="Text Box 79" hidden="1">
          <a:extLst>
            <a:ext uri="{FF2B5EF4-FFF2-40B4-BE49-F238E27FC236}">
              <a16:creationId xmlns:a16="http://schemas.microsoft.com/office/drawing/2014/main" id="{d1829ae8-f1a8-4bec-af5f-7c46c4c583e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7" name="Text Box 79" hidden="1">
          <a:extLst>
            <a:ext uri="{FF2B5EF4-FFF2-40B4-BE49-F238E27FC236}">
              <a16:creationId xmlns:a16="http://schemas.microsoft.com/office/drawing/2014/main" id="{089d3ff8-b15d-4759-a001-780afd01014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8" name="Text Box 79" hidden="1">
          <a:extLst>
            <a:ext uri="{FF2B5EF4-FFF2-40B4-BE49-F238E27FC236}">
              <a16:creationId xmlns:a16="http://schemas.microsoft.com/office/drawing/2014/main" id="{56a8c97f-b6cd-4eff-a0eb-7f1b968cac2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09" name="Text Box 79" hidden="1">
          <a:extLst>
            <a:ext uri="{FF2B5EF4-FFF2-40B4-BE49-F238E27FC236}">
              <a16:creationId xmlns:a16="http://schemas.microsoft.com/office/drawing/2014/main" id="{ef798b74-9571-4a45-854c-86f402a897b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0" name="Text Box 79" hidden="1">
          <a:extLst>
            <a:ext uri="{FF2B5EF4-FFF2-40B4-BE49-F238E27FC236}">
              <a16:creationId xmlns:a16="http://schemas.microsoft.com/office/drawing/2014/main" id="{4a4eee81-8692-4881-961d-b213c58f30b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1" name="Text Box 79" hidden="1">
          <a:extLst>
            <a:ext uri="{FF2B5EF4-FFF2-40B4-BE49-F238E27FC236}">
              <a16:creationId xmlns:a16="http://schemas.microsoft.com/office/drawing/2014/main" id="{63f4ad5b-01a0-42fb-b476-61a2226b998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2" name="Text Box 79" hidden="1">
          <a:extLst>
            <a:ext uri="{FF2B5EF4-FFF2-40B4-BE49-F238E27FC236}">
              <a16:creationId xmlns:a16="http://schemas.microsoft.com/office/drawing/2014/main" id="{420d3ff4-ab92-4c01-8ff4-80e835eb008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3" name="Text Box 79" hidden="1">
          <a:extLst>
            <a:ext uri="{FF2B5EF4-FFF2-40B4-BE49-F238E27FC236}">
              <a16:creationId xmlns:a16="http://schemas.microsoft.com/office/drawing/2014/main" id="{4baf7cb2-14c2-4e71-984a-a2482ebbe78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4" name="Text Box 79" hidden="1">
          <a:extLst>
            <a:ext uri="{FF2B5EF4-FFF2-40B4-BE49-F238E27FC236}">
              <a16:creationId xmlns:a16="http://schemas.microsoft.com/office/drawing/2014/main" id="{28fd68e7-dc2e-448b-a22e-4094990a87b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5" name="Text Box 79" hidden="1">
          <a:extLst>
            <a:ext uri="{FF2B5EF4-FFF2-40B4-BE49-F238E27FC236}">
              <a16:creationId xmlns:a16="http://schemas.microsoft.com/office/drawing/2014/main" id="{f2b73604-d24c-4b97-94e1-3b2c9608af7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6" name="Text Box 79" hidden="1">
          <a:extLst>
            <a:ext uri="{FF2B5EF4-FFF2-40B4-BE49-F238E27FC236}">
              <a16:creationId xmlns:a16="http://schemas.microsoft.com/office/drawing/2014/main" id="{ad3d51bd-eee2-41bb-811d-b189d3d9303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7" name="Text Box 79" hidden="1">
          <a:extLst>
            <a:ext uri="{FF2B5EF4-FFF2-40B4-BE49-F238E27FC236}">
              <a16:creationId xmlns:a16="http://schemas.microsoft.com/office/drawing/2014/main" id="{3591bdbc-8ccf-4522-a41c-b97468ed963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8" name="Text Box 79" hidden="1">
          <a:extLst>
            <a:ext uri="{FF2B5EF4-FFF2-40B4-BE49-F238E27FC236}">
              <a16:creationId xmlns:a16="http://schemas.microsoft.com/office/drawing/2014/main" id="{1f80325d-7bc1-485a-94db-7d16c9a6f8b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19" name="Text Box 79" hidden="1">
          <a:extLst>
            <a:ext uri="{FF2B5EF4-FFF2-40B4-BE49-F238E27FC236}">
              <a16:creationId xmlns:a16="http://schemas.microsoft.com/office/drawing/2014/main" id="{650ad3d4-570d-4db7-8d50-f7e36e0427e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0" name="Text Box 79" hidden="1">
          <a:extLst>
            <a:ext uri="{FF2B5EF4-FFF2-40B4-BE49-F238E27FC236}">
              <a16:creationId xmlns:a16="http://schemas.microsoft.com/office/drawing/2014/main" id="{79221e07-df9a-4818-9b8f-1ef64128f37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1" name="Text Box 79" hidden="1">
          <a:extLst>
            <a:ext uri="{FF2B5EF4-FFF2-40B4-BE49-F238E27FC236}">
              <a16:creationId xmlns:a16="http://schemas.microsoft.com/office/drawing/2014/main" id="{eca0d01c-7d37-41fc-a042-30e92417900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2" name="Text Box 79" hidden="1">
          <a:extLst>
            <a:ext uri="{FF2B5EF4-FFF2-40B4-BE49-F238E27FC236}">
              <a16:creationId xmlns:a16="http://schemas.microsoft.com/office/drawing/2014/main" id="{a14859b9-5b7d-432c-82e8-c85f263c81f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3" name="Text Box 79" hidden="1">
          <a:extLst>
            <a:ext uri="{FF2B5EF4-FFF2-40B4-BE49-F238E27FC236}">
              <a16:creationId xmlns:a16="http://schemas.microsoft.com/office/drawing/2014/main" id="{9b8098b2-4574-480b-94f9-d7d455a9241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4" name="Text Box 79" hidden="1">
          <a:extLst>
            <a:ext uri="{FF2B5EF4-FFF2-40B4-BE49-F238E27FC236}">
              <a16:creationId xmlns:a16="http://schemas.microsoft.com/office/drawing/2014/main" id="{c0ff58fa-7455-404d-b8ed-59a8bddb6eb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5" name="Text Box 79" hidden="1">
          <a:extLst>
            <a:ext uri="{FF2B5EF4-FFF2-40B4-BE49-F238E27FC236}">
              <a16:creationId xmlns:a16="http://schemas.microsoft.com/office/drawing/2014/main" id="{0ea0e420-6d73-4d90-af03-13a431d210e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6" name="Text Box 79" hidden="1">
          <a:extLst>
            <a:ext uri="{FF2B5EF4-FFF2-40B4-BE49-F238E27FC236}">
              <a16:creationId xmlns:a16="http://schemas.microsoft.com/office/drawing/2014/main" id="{7937f080-fec2-4fcc-8b0f-b40f6b73567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7" name="Text Box 79" hidden="1">
          <a:extLst>
            <a:ext uri="{FF2B5EF4-FFF2-40B4-BE49-F238E27FC236}">
              <a16:creationId xmlns:a16="http://schemas.microsoft.com/office/drawing/2014/main" id="{4a8ba925-785e-4c17-89d5-05aa0dfbf98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8" name="Text Box 79" hidden="1">
          <a:extLst>
            <a:ext uri="{FF2B5EF4-FFF2-40B4-BE49-F238E27FC236}">
              <a16:creationId xmlns:a16="http://schemas.microsoft.com/office/drawing/2014/main" id="{fb725d4a-ce17-4c96-a4f9-eb11f052c16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29" name="Text Box 79" hidden="1">
          <a:extLst>
            <a:ext uri="{FF2B5EF4-FFF2-40B4-BE49-F238E27FC236}">
              <a16:creationId xmlns:a16="http://schemas.microsoft.com/office/drawing/2014/main" id="{1c07caf2-dcd8-49ba-b60c-6f73b744a2d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0" name="Text Box 79" hidden="1">
          <a:extLst>
            <a:ext uri="{FF2B5EF4-FFF2-40B4-BE49-F238E27FC236}">
              <a16:creationId xmlns:a16="http://schemas.microsoft.com/office/drawing/2014/main" id="{135c042f-0677-42ff-9f8c-3b106d13a9d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1" name="Text Box 79" hidden="1">
          <a:extLst>
            <a:ext uri="{FF2B5EF4-FFF2-40B4-BE49-F238E27FC236}">
              <a16:creationId xmlns:a16="http://schemas.microsoft.com/office/drawing/2014/main" id="{03c15f01-f633-488a-880d-146bb6503c7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2" name="Text Box 79" hidden="1">
          <a:extLst>
            <a:ext uri="{FF2B5EF4-FFF2-40B4-BE49-F238E27FC236}">
              <a16:creationId xmlns:a16="http://schemas.microsoft.com/office/drawing/2014/main" id="{dfb39e5c-9c96-4e47-acdc-99729d3509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3" name="Text Box 79" hidden="1">
          <a:extLst>
            <a:ext uri="{FF2B5EF4-FFF2-40B4-BE49-F238E27FC236}">
              <a16:creationId xmlns:a16="http://schemas.microsoft.com/office/drawing/2014/main" id="{ccb10e8e-86e2-4e39-b8e8-8b16bf2c591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4" name="Text Box 79" hidden="1">
          <a:extLst>
            <a:ext uri="{FF2B5EF4-FFF2-40B4-BE49-F238E27FC236}">
              <a16:creationId xmlns:a16="http://schemas.microsoft.com/office/drawing/2014/main" id="{aabab43c-9e8f-4d0a-bcf8-d0019abd6f8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5" name="Text Box 79" hidden="1">
          <a:extLst>
            <a:ext uri="{FF2B5EF4-FFF2-40B4-BE49-F238E27FC236}">
              <a16:creationId xmlns:a16="http://schemas.microsoft.com/office/drawing/2014/main" id="{3be150ef-0b25-4498-949a-0d8a54c7f08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6" name="Text Box 79" hidden="1">
          <a:extLst>
            <a:ext uri="{FF2B5EF4-FFF2-40B4-BE49-F238E27FC236}">
              <a16:creationId xmlns:a16="http://schemas.microsoft.com/office/drawing/2014/main" id="{f3bd909a-b3d0-4d53-a022-e7299448721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7" name="Text Box 79" hidden="1">
          <a:extLst>
            <a:ext uri="{FF2B5EF4-FFF2-40B4-BE49-F238E27FC236}">
              <a16:creationId xmlns:a16="http://schemas.microsoft.com/office/drawing/2014/main" id="{18b1a684-2373-4153-ad3c-9825938a5c9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8" name="Text Box 79" hidden="1">
          <a:extLst>
            <a:ext uri="{FF2B5EF4-FFF2-40B4-BE49-F238E27FC236}">
              <a16:creationId xmlns:a16="http://schemas.microsoft.com/office/drawing/2014/main" id="{e1556571-165a-47e0-9153-81878c0389e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39" name="Text Box 79" hidden="1">
          <a:extLst>
            <a:ext uri="{FF2B5EF4-FFF2-40B4-BE49-F238E27FC236}">
              <a16:creationId xmlns:a16="http://schemas.microsoft.com/office/drawing/2014/main" id="{b5df68d4-f6bf-4f81-a375-e667cd8fa5b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0" name="Text Box 79" hidden="1">
          <a:extLst>
            <a:ext uri="{FF2B5EF4-FFF2-40B4-BE49-F238E27FC236}">
              <a16:creationId xmlns:a16="http://schemas.microsoft.com/office/drawing/2014/main" id="{9e5bd92c-1d55-4ce0-9a89-cdfcc5db4ac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1" name="Text Box 79" hidden="1">
          <a:extLst>
            <a:ext uri="{FF2B5EF4-FFF2-40B4-BE49-F238E27FC236}">
              <a16:creationId xmlns:a16="http://schemas.microsoft.com/office/drawing/2014/main" id="{c1f439ea-ff44-405d-879d-7ef417678ac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2" name="Text Box 79" hidden="1">
          <a:extLst>
            <a:ext uri="{FF2B5EF4-FFF2-40B4-BE49-F238E27FC236}">
              <a16:creationId xmlns:a16="http://schemas.microsoft.com/office/drawing/2014/main" id="{0b0993fb-463e-4a56-bcac-666b6b7b4cb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3" name="Text Box 79" hidden="1">
          <a:extLst>
            <a:ext uri="{FF2B5EF4-FFF2-40B4-BE49-F238E27FC236}">
              <a16:creationId xmlns:a16="http://schemas.microsoft.com/office/drawing/2014/main" id="{51906e4d-353a-44aa-8f99-40f4d6c657b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4" name="Text Box 79" hidden="1">
          <a:extLst>
            <a:ext uri="{FF2B5EF4-FFF2-40B4-BE49-F238E27FC236}">
              <a16:creationId xmlns:a16="http://schemas.microsoft.com/office/drawing/2014/main" id="{d0f6f57d-3883-440f-ae00-f105ae89adb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5" name="Text Box 79" hidden="1">
          <a:extLst>
            <a:ext uri="{FF2B5EF4-FFF2-40B4-BE49-F238E27FC236}">
              <a16:creationId xmlns:a16="http://schemas.microsoft.com/office/drawing/2014/main" id="{f9780a6f-5f01-44aa-a805-36780a63382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6" name="Text Box 79" hidden="1">
          <a:extLst>
            <a:ext uri="{FF2B5EF4-FFF2-40B4-BE49-F238E27FC236}">
              <a16:creationId xmlns:a16="http://schemas.microsoft.com/office/drawing/2014/main" id="{d8606c53-4e5e-4dae-866b-19ca06d2c58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7" name="Text Box 79" hidden="1">
          <a:extLst>
            <a:ext uri="{FF2B5EF4-FFF2-40B4-BE49-F238E27FC236}">
              <a16:creationId xmlns:a16="http://schemas.microsoft.com/office/drawing/2014/main" id="{3d5c3425-b0a7-4847-8d3f-791c73bb199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8" name="Text Box 79" hidden="1">
          <a:extLst>
            <a:ext uri="{FF2B5EF4-FFF2-40B4-BE49-F238E27FC236}">
              <a16:creationId xmlns:a16="http://schemas.microsoft.com/office/drawing/2014/main" id="{65c4c62e-e136-4176-a40f-aba32b1da2c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49" name="Text Box 79" hidden="1">
          <a:extLst>
            <a:ext uri="{FF2B5EF4-FFF2-40B4-BE49-F238E27FC236}">
              <a16:creationId xmlns:a16="http://schemas.microsoft.com/office/drawing/2014/main" id="{8a06e9d7-433a-4ab6-868e-d2a093fd027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0" name="Text Box 79" hidden="1">
          <a:extLst>
            <a:ext uri="{FF2B5EF4-FFF2-40B4-BE49-F238E27FC236}">
              <a16:creationId xmlns:a16="http://schemas.microsoft.com/office/drawing/2014/main" id="{24fbe41b-2d77-4bbb-87f5-656543dd425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1" name="Text Box 79" hidden="1">
          <a:extLst>
            <a:ext uri="{FF2B5EF4-FFF2-40B4-BE49-F238E27FC236}">
              <a16:creationId xmlns:a16="http://schemas.microsoft.com/office/drawing/2014/main" id="{79fe3e7e-dba5-4fc7-bc62-eca3f6322a8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2" name="Text Box 79" hidden="1">
          <a:extLst>
            <a:ext uri="{FF2B5EF4-FFF2-40B4-BE49-F238E27FC236}">
              <a16:creationId xmlns:a16="http://schemas.microsoft.com/office/drawing/2014/main" id="{6ba720fa-5fe8-41cd-af6b-3bec46b3eb4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3" name="Text Box 79" hidden="1">
          <a:extLst>
            <a:ext uri="{FF2B5EF4-FFF2-40B4-BE49-F238E27FC236}">
              <a16:creationId xmlns:a16="http://schemas.microsoft.com/office/drawing/2014/main" id="{8c3bdcbd-6060-4bf0-aca6-29bb1ebd69f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4" name="Text Box 79" hidden="1">
          <a:extLst>
            <a:ext uri="{FF2B5EF4-FFF2-40B4-BE49-F238E27FC236}">
              <a16:creationId xmlns:a16="http://schemas.microsoft.com/office/drawing/2014/main" id="{82a4bc54-6977-4ed4-83e7-d45da17441e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5" name="Text Box 79" hidden="1">
          <a:extLst>
            <a:ext uri="{FF2B5EF4-FFF2-40B4-BE49-F238E27FC236}">
              <a16:creationId xmlns:a16="http://schemas.microsoft.com/office/drawing/2014/main" id="{3709d152-a611-423d-96cb-6cdcb81d961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6" name="Text Box 79" hidden="1">
          <a:extLst>
            <a:ext uri="{FF2B5EF4-FFF2-40B4-BE49-F238E27FC236}">
              <a16:creationId xmlns:a16="http://schemas.microsoft.com/office/drawing/2014/main" id="{5a6640b3-6f6f-468c-8b00-d4ed0edf7d5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7" name="Text Box 79" hidden="1">
          <a:extLst>
            <a:ext uri="{FF2B5EF4-FFF2-40B4-BE49-F238E27FC236}">
              <a16:creationId xmlns:a16="http://schemas.microsoft.com/office/drawing/2014/main" id="{cda02faf-5394-4671-accb-d8be527c9f7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8" name="Text Box 79" hidden="1">
          <a:extLst>
            <a:ext uri="{FF2B5EF4-FFF2-40B4-BE49-F238E27FC236}">
              <a16:creationId xmlns:a16="http://schemas.microsoft.com/office/drawing/2014/main" id="{0f384d98-ed5a-485a-97cb-a9679fefbd9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59" name="Text Box 79" hidden="1">
          <a:extLst>
            <a:ext uri="{FF2B5EF4-FFF2-40B4-BE49-F238E27FC236}">
              <a16:creationId xmlns:a16="http://schemas.microsoft.com/office/drawing/2014/main" id="{11fb1f9b-b707-4dab-9ac8-86a06201fa5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0" name="Text Box 79" hidden="1">
          <a:extLst>
            <a:ext uri="{FF2B5EF4-FFF2-40B4-BE49-F238E27FC236}">
              <a16:creationId xmlns:a16="http://schemas.microsoft.com/office/drawing/2014/main" id="{69b3ea70-98fc-430b-83db-9d690d23ec3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1" name="Text Box 79" hidden="1">
          <a:extLst>
            <a:ext uri="{FF2B5EF4-FFF2-40B4-BE49-F238E27FC236}">
              <a16:creationId xmlns:a16="http://schemas.microsoft.com/office/drawing/2014/main" id="{62ca2896-3fb1-423f-b0f1-e3be197ddfb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2" name="Text Box 79" hidden="1">
          <a:extLst>
            <a:ext uri="{FF2B5EF4-FFF2-40B4-BE49-F238E27FC236}">
              <a16:creationId xmlns:a16="http://schemas.microsoft.com/office/drawing/2014/main" id="{43254001-2501-4fef-b1fe-01feb3f95bf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3" name="Text Box 79" hidden="1">
          <a:extLst>
            <a:ext uri="{FF2B5EF4-FFF2-40B4-BE49-F238E27FC236}">
              <a16:creationId xmlns:a16="http://schemas.microsoft.com/office/drawing/2014/main" id="{39205315-9129-4ab4-9b6c-130c908ae9d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4" name="Text Box 79" hidden="1">
          <a:extLst>
            <a:ext uri="{FF2B5EF4-FFF2-40B4-BE49-F238E27FC236}">
              <a16:creationId xmlns:a16="http://schemas.microsoft.com/office/drawing/2014/main" id="{aaa16576-0561-4d67-9522-bd8a551b9d4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5" name="Text Box 79" hidden="1">
          <a:extLst>
            <a:ext uri="{FF2B5EF4-FFF2-40B4-BE49-F238E27FC236}">
              <a16:creationId xmlns:a16="http://schemas.microsoft.com/office/drawing/2014/main" id="{ae38c715-4052-42e3-9961-3be0278e4fb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6" name="Text Box 79" hidden="1">
          <a:extLst>
            <a:ext uri="{FF2B5EF4-FFF2-40B4-BE49-F238E27FC236}">
              <a16:creationId xmlns:a16="http://schemas.microsoft.com/office/drawing/2014/main" id="{3385346f-876c-4652-ba3b-18d5c5d4564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7" name="Text Box 79" hidden="1">
          <a:extLst>
            <a:ext uri="{FF2B5EF4-FFF2-40B4-BE49-F238E27FC236}">
              <a16:creationId xmlns:a16="http://schemas.microsoft.com/office/drawing/2014/main" id="{da073673-e53f-482f-bf05-c42f7a324bf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8" name="Text Box 79" hidden="1">
          <a:extLst>
            <a:ext uri="{FF2B5EF4-FFF2-40B4-BE49-F238E27FC236}">
              <a16:creationId xmlns:a16="http://schemas.microsoft.com/office/drawing/2014/main" id="{262c389d-f5a8-43c0-8715-ae693017ddf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69" name="Text Box 79" hidden="1">
          <a:extLst>
            <a:ext uri="{FF2B5EF4-FFF2-40B4-BE49-F238E27FC236}">
              <a16:creationId xmlns:a16="http://schemas.microsoft.com/office/drawing/2014/main" id="{9f345d61-7524-4018-8d71-1cde894ec47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0" name="Text Box 79" hidden="1">
          <a:extLst>
            <a:ext uri="{FF2B5EF4-FFF2-40B4-BE49-F238E27FC236}">
              <a16:creationId xmlns:a16="http://schemas.microsoft.com/office/drawing/2014/main" id="{087e1607-a34b-41f9-91c4-53af6bdc564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1" name="Text Box 79" hidden="1">
          <a:extLst>
            <a:ext uri="{FF2B5EF4-FFF2-40B4-BE49-F238E27FC236}">
              <a16:creationId xmlns:a16="http://schemas.microsoft.com/office/drawing/2014/main" id="{2385ee78-932e-4190-82ad-4e6714d75a8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2" name="Text Box 79" hidden="1">
          <a:extLst>
            <a:ext uri="{FF2B5EF4-FFF2-40B4-BE49-F238E27FC236}">
              <a16:creationId xmlns:a16="http://schemas.microsoft.com/office/drawing/2014/main" id="{32c37cb9-650a-4e8d-ab3b-b0218c5f8f4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3" name="Text Box 79" hidden="1">
          <a:extLst>
            <a:ext uri="{FF2B5EF4-FFF2-40B4-BE49-F238E27FC236}">
              <a16:creationId xmlns:a16="http://schemas.microsoft.com/office/drawing/2014/main" id="{9fa69bbf-0527-4ca0-b331-29e5ebc1f0f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4" name="Text Box 79" hidden="1">
          <a:extLst>
            <a:ext uri="{FF2B5EF4-FFF2-40B4-BE49-F238E27FC236}">
              <a16:creationId xmlns:a16="http://schemas.microsoft.com/office/drawing/2014/main" id="{a3aab9ff-95f4-469b-8e6d-449b0271ee5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5" name="Text Box 79" hidden="1">
          <a:extLst>
            <a:ext uri="{FF2B5EF4-FFF2-40B4-BE49-F238E27FC236}">
              <a16:creationId xmlns:a16="http://schemas.microsoft.com/office/drawing/2014/main" id="{c74d9386-d0ec-46a3-91c0-742a054d2c0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6" name="Text Box 79" hidden="1">
          <a:extLst>
            <a:ext uri="{FF2B5EF4-FFF2-40B4-BE49-F238E27FC236}">
              <a16:creationId xmlns:a16="http://schemas.microsoft.com/office/drawing/2014/main" id="{45e77672-7dad-4d16-afbd-59d6c94f019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7" name="Text Box 79" hidden="1">
          <a:extLst>
            <a:ext uri="{FF2B5EF4-FFF2-40B4-BE49-F238E27FC236}">
              <a16:creationId xmlns:a16="http://schemas.microsoft.com/office/drawing/2014/main" id="{bbd1d7be-bc78-4b93-840c-3b7b4d2a783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8" name="Text Box 79" hidden="1">
          <a:extLst>
            <a:ext uri="{FF2B5EF4-FFF2-40B4-BE49-F238E27FC236}">
              <a16:creationId xmlns:a16="http://schemas.microsoft.com/office/drawing/2014/main" id="{7e36aa42-dffb-4b3f-b9b8-58de78fd869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79" name="Text Box 79" hidden="1">
          <a:extLst>
            <a:ext uri="{FF2B5EF4-FFF2-40B4-BE49-F238E27FC236}">
              <a16:creationId xmlns:a16="http://schemas.microsoft.com/office/drawing/2014/main" id="{8f761083-512e-463b-bfce-888a3673e23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0" name="Text Box 79" hidden="1">
          <a:extLst>
            <a:ext uri="{FF2B5EF4-FFF2-40B4-BE49-F238E27FC236}">
              <a16:creationId xmlns:a16="http://schemas.microsoft.com/office/drawing/2014/main" id="{4e9ff717-697a-4332-abd5-00a99e782c5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1" name="Text Box 79" hidden="1">
          <a:extLst>
            <a:ext uri="{FF2B5EF4-FFF2-40B4-BE49-F238E27FC236}">
              <a16:creationId xmlns:a16="http://schemas.microsoft.com/office/drawing/2014/main" id="{4a1e99c1-d5d1-435a-97f0-b4deecb7558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2" name="Text Box 79" hidden="1">
          <a:extLst>
            <a:ext uri="{FF2B5EF4-FFF2-40B4-BE49-F238E27FC236}">
              <a16:creationId xmlns:a16="http://schemas.microsoft.com/office/drawing/2014/main" id="{a648a6b2-cdc8-40d1-bdb0-e1bf35fcf32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3" name="Text Box 79" hidden="1">
          <a:extLst>
            <a:ext uri="{FF2B5EF4-FFF2-40B4-BE49-F238E27FC236}">
              <a16:creationId xmlns:a16="http://schemas.microsoft.com/office/drawing/2014/main" id="{f4b1146b-f941-4498-8033-fa827c2d594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4" name="Text Box 79" hidden="1">
          <a:extLst>
            <a:ext uri="{FF2B5EF4-FFF2-40B4-BE49-F238E27FC236}">
              <a16:creationId xmlns:a16="http://schemas.microsoft.com/office/drawing/2014/main" id="{8999096d-0985-479b-9a78-c945c609c7c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5" name="Text Box 79" hidden="1">
          <a:extLst>
            <a:ext uri="{FF2B5EF4-FFF2-40B4-BE49-F238E27FC236}">
              <a16:creationId xmlns:a16="http://schemas.microsoft.com/office/drawing/2014/main" id="{e9ed9a27-4388-44b0-ac3e-76b288b1759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6" name="Text Box 79" hidden="1">
          <a:extLst>
            <a:ext uri="{FF2B5EF4-FFF2-40B4-BE49-F238E27FC236}">
              <a16:creationId xmlns:a16="http://schemas.microsoft.com/office/drawing/2014/main" id="{212450fd-4ae2-49b8-bc40-d29a0029041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7" name="Text Box 79" hidden="1">
          <a:extLst>
            <a:ext uri="{FF2B5EF4-FFF2-40B4-BE49-F238E27FC236}">
              <a16:creationId xmlns:a16="http://schemas.microsoft.com/office/drawing/2014/main" id="{cd9ea587-1070-4d49-94b7-c211ebcb009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8" name="Text Box 79" hidden="1">
          <a:extLst>
            <a:ext uri="{FF2B5EF4-FFF2-40B4-BE49-F238E27FC236}">
              <a16:creationId xmlns:a16="http://schemas.microsoft.com/office/drawing/2014/main" id="{42e12f13-3a71-46a4-b5c1-d790ad64ed9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89" name="Text Box 79" hidden="1">
          <a:extLst>
            <a:ext uri="{FF2B5EF4-FFF2-40B4-BE49-F238E27FC236}">
              <a16:creationId xmlns:a16="http://schemas.microsoft.com/office/drawing/2014/main" id="{59c9b215-43f3-4120-b778-55aeb5ffc19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90" name="Text Box 79" hidden="1">
          <a:extLst>
            <a:ext uri="{FF2B5EF4-FFF2-40B4-BE49-F238E27FC236}">
              <a16:creationId xmlns:a16="http://schemas.microsoft.com/office/drawing/2014/main" id="{0be0ed23-caff-4089-a8ae-7757989edb6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91" name="Text Box 79" hidden="1">
          <a:extLst>
            <a:ext uri="{FF2B5EF4-FFF2-40B4-BE49-F238E27FC236}">
              <a16:creationId xmlns:a16="http://schemas.microsoft.com/office/drawing/2014/main" id="{dcb25a99-ff74-4f8b-b9a6-a3c55985f2d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592" name="Text Box 79" hidden="1">
          <a:extLst>
            <a:ext uri="{FF2B5EF4-FFF2-40B4-BE49-F238E27FC236}">
              <a16:creationId xmlns:a16="http://schemas.microsoft.com/office/drawing/2014/main" id="{cd0e10c6-8743-483d-b9f0-689e46373fa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3" name="Text Box 79" hidden="1">
          <a:extLst>
            <a:ext uri="{FF2B5EF4-FFF2-40B4-BE49-F238E27FC236}">
              <a16:creationId xmlns:a16="http://schemas.microsoft.com/office/drawing/2014/main" id="{c39f1bb5-993a-4bc0-b87b-67d7f56d02a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4" name="Text Box 79" hidden="1">
          <a:extLst>
            <a:ext uri="{FF2B5EF4-FFF2-40B4-BE49-F238E27FC236}">
              <a16:creationId xmlns:a16="http://schemas.microsoft.com/office/drawing/2014/main" id="{f21da74b-3088-419d-8066-d164fce80fe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5" name="Text Box 79" hidden="1">
          <a:extLst>
            <a:ext uri="{FF2B5EF4-FFF2-40B4-BE49-F238E27FC236}">
              <a16:creationId xmlns:a16="http://schemas.microsoft.com/office/drawing/2014/main" id="{8a36cc22-f018-49e1-bf15-1d785d4851a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6" name="Text Box 79" hidden="1">
          <a:extLst>
            <a:ext uri="{FF2B5EF4-FFF2-40B4-BE49-F238E27FC236}">
              <a16:creationId xmlns:a16="http://schemas.microsoft.com/office/drawing/2014/main" id="{d92434f2-e2e7-4a64-9ada-527a1ec5621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7" name="Text Box 79" hidden="1">
          <a:extLst>
            <a:ext uri="{FF2B5EF4-FFF2-40B4-BE49-F238E27FC236}">
              <a16:creationId xmlns:a16="http://schemas.microsoft.com/office/drawing/2014/main" id="{bc8b3de8-6821-4b63-aef0-8c86ed0b60a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8" name="Text Box 79" hidden="1">
          <a:extLst>
            <a:ext uri="{FF2B5EF4-FFF2-40B4-BE49-F238E27FC236}">
              <a16:creationId xmlns:a16="http://schemas.microsoft.com/office/drawing/2014/main" id="{7e6f3b11-c9d0-49a3-9b98-e1905ed2baf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599" name="Text Box 79" hidden="1">
          <a:extLst>
            <a:ext uri="{FF2B5EF4-FFF2-40B4-BE49-F238E27FC236}">
              <a16:creationId xmlns:a16="http://schemas.microsoft.com/office/drawing/2014/main" id="{c9a05ad5-d59b-4dc1-8203-95d1add79e4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0" name="Text Box 79" hidden="1">
          <a:extLst>
            <a:ext uri="{FF2B5EF4-FFF2-40B4-BE49-F238E27FC236}">
              <a16:creationId xmlns:a16="http://schemas.microsoft.com/office/drawing/2014/main" id="{aa698186-df24-4048-a9ac-206381beeb1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1" name="Text Box 79" hidden="1">
          <a:extLst>
            <a:ext uri="{FF2B5EF4-FFF2-40B4-BE49-F238E27FC236}">
              <a16:creationId xmlns:a16="http://schemas.microsoft.com/office/drawing/2014/main" id="{ca127611-4485-4fbb-9b66-7734abf6a95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2" name="Text Box 79" hidden="1">
          <a:extLst>
            <a:ext uri="{FF2B5EF4-FFF2-40B4-BE49-F238E27FC236}">
              <a16:creationId xmlns:a16="http://schemas.microsoft.com/office/drawing/2014/main" id="{d9f84fbb-eca1-4d92-8946-8270cb6c0fd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3" name="Text Box 79" hidden="1">
          <a:extLst>
            <a:ext uri="{FF2B5EF4-FFF2-40B4-BE49-F238E27FC236}">
              <a16:creationId xmlns:a16="http://schemas.microsoft.com/office/drawing/2014/main" id="{b3f9ac5c-89f2-4183-bbec-6ff679b1db5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4" name="Text Box 79" hidden="1">
          <a:extLst>
            <a:ext uri="{FF2B5EF4-FFF2-40B4-BE49-F238E27FC236}">
              <a16:creationId xmlns:a16="http://schemas.microsoft.com/office/drawing/2014/main" id="{29c31aea-bf2c-4901-af83-d7ae2203f2c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5" name="Text Box 79" hidden="1">
          <a:extLst>
            <a:ext uri="{FF2B5EF4-FFF2-40B4-BE49-F238E27FC236}">
              <a16:creationId xmlns:a16="http://schemas.microsoft.com/office/drawing/2014/main" id="{ea634198-b668-40b7-a0ee-928ead97975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6" name="Text Box 79" hidden="1">
          <a:extLst>
            <a:ext uri="{FF2B5EF4-FFF2-40B4-BE49-F238E27FC236}">
              <a16:creationId xmlns:a16="http://schemas.microsoft.com/office/drawing/2014/main" id="{f25200c2-8e13-42de-a449-353c0fe765e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7" name="Text Box 79" hidden="1">
          <a:extLst>
            <a:ext uri="{FF2B5EF4-FFF2-40B4-BE49-F238E27FC236}">
              <a16:creationId xmlns:a16="http://schemas.microsoft.com/office/drawing/2014/main" id="{99366a19-b7c8-4795-b8d4-7bbb62136a0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8" name="Text Box 79" hidden="1">
          <a:extLst>
            <a:ext uri="{FF2B5EF4-FFF2-40B4-BE49-F238E27FC236}">
              <a16:creationId xmlns:a16="http://schemas.microsoft.com/office/drawing/2014/main" id="{1e2e5968-2031-48da-be58-92e4d99a5e4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09" name="Text Box 79" hidden="1">
          <a:extLst>
            <a:ext uri="{FF2B5EF4-FFF2-40B4-BE49-F238E27FC236}">
              <a16:creationId xmlns:a16="http://schemas.microsoft.com/office/drawing/2014/main" id="{d9569d7c-40d4-49c5-8a13-bc6074ad73c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0" name="Text Box 79" hidden="1">
          <a:extLst>
            <a:ext uri="{FF2B5EF4-FFF2-40B4-BE49-F238E27FC236}">
              <a16:creationId xmlns:a16="http://schemas.microsoft.com/office/drawing/2014/main" id="{a147c69f-cf2d-4548-a9ed-3518725ffe4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1" name="Text Box 79" hidden="1">
          <a:extLst>
            <a:ext uri="{FF2B5EF4-FFF2-40B4-BE49-F238E27FC236}">
              <a16:creationId xmlns:a16="http://schemas.microsoft.com/office/drawing/2014/main" id="{70717181-35c9-41bd-ac7f-92ea6ab858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2" name="Text Box 79" hidden="1">
          <a:extLst>
            <a:ext uri="{FF2B5EF4-FFF2-40B4-BE49-F238E27FC236}">
              <a16:creationId xmlns:a16="http://schemas.microsoft.com/office/drawing/2014/main" id="{6ae4cbca-78a9-4b4a-8850-65eaabb07f5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3" name="Text Box 79" hidden="1">
          <a:extLst>
            <a:ext uri="{FF2B5EF4-FFF2-40B4-BE49-F238E27FC236}">
              <a16:creationId xmlns:a16="http://schemas.microsoft.com/office/drawing/2014/main" id="{5a65b993-c274-4d50-b11e-04be78fae5c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4" name="Text Box 79" hidden="1">
          <a:extLst>
            <a:ext uri="{FF2B5EF4-FFF2-40B4-BE49-F238E27FC236}">
              <a16:creationId xmlns:a16="http://schemas.microsoft.com/office/drawing/2014/main" id="{3ecc9a9b-ac6b-444e-9c77-becd8bc264f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5" name="Text Box 79" hidden="1">
          <a:extLst>
            <a:ext uri="{FF2B5EF4-FFF2-40B4-BE49-F238E27FC236}">
              <a16:creationId xmlns:a16="http://schemas.microsoft.com/office/drawing/2014/main" id="{5e1ec097-d647-40d2-b089-a691270344e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6" name="Text Box 79" hidden="1">
          <a:extLst>
            <a:ext uri="{FF2B5EF4-FFF2-40B4-BE49-F238E27FC236}">
              <a16:creationId xmlns:a16="http://schemas.microsoft.com/office/drawing/2014/main" id="{749c2f21-e422-4bdf-bdcc-5e84f8547bb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7" name="Text Box 79" hidden="1">
          <a:extLst>
            <a:ext uri="{FF2B5EF4-FFF2-40B4-BE49-F238E27FC236}">
              <a16:creationId xmlns:a16="http://schemas.microsoft.com/office/drawing/2014/main" id="{3c091d48-d535-4d0a-aa14-e53b9816a20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8" name="Text Box 79" hidden="1">
          <a:extLst>
            <a:ext uri="{FF2B5EF4-FFF2-40B4-BE49-F238E27FC236}">
              <a16:creationId xmlns:a16="http://schemas.microsoft.com/office/drawing/2014/main" id="{ad46ffb2-18d8-4259-884c-24049a14594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19" name="Text Box 79" hidden="1">
          <a:extLst>
            <a:ext uri="{FF2B5EF4-FFF2-40B4-BE49-F238E27FC236}">
              <a16:creationId xmlns:a16="http://schemas.microsoft.com/office/drawing/2014/main" id="{72f44f1b-d9db-48e5-9253-52c06debf80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620" name="Text Box 79" hidden="1">
          <a:extLst>
            <a:ext uri="{FF2B5EF4-FFF2-40B4-BE49-F238E27FC236}">
              <a16:creationId xmlns:a16="http://schemas.microsoft.com/office/drawing/2014/main" id="{57dc6a66-48cb-4c47-8e9f-c74b55a308e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1" name="Text Box 8" hidden="1">
          <a:extLst>
            <a:ext uri="{FF2B5EF4-FFF2-40B4-BE49-F238E27FC236}">
              <a16:creationId xmlns:a16="http://schemas.microsoft.com/office/drawing/2014/main" id="{c878c464-33e4-47fa-b6e1-53ff4dbac9b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2" name="Text Box 9" hidden="1">
          <a:extLst>
            <a:ext uri="{FF2B5EF4-FFF2-40B4-BE49-F238E27FC236}">
              <a16:creationId xmlns:a16="http://schemas.microsoft.com/office/drawing/2014/main" id="{680f29fc-3e82-4d3f-8fd1-bb4d28ab1f4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3" name="Text Box 10" hidden="1">
          <a:extLst>
            <a:ext uri="{FF2B5EF4-FFF2-40B4-BE49-F238E27FC236}">
              <a16:creationId xmlns:a16="http://schemas.microsoft.com/office/drawing/2014/main" id="{d9539576-6568-4c12-8afe-c6da2f6b77d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4" name="Text Box 11" hidden="1">
          <a:extLst>
            <a:ext uri="{FF2B5EF4-FFF2-40B4-BE49-F238E27FC236}">
              <a16:creationId xmlns:a16="http://schemas.microsoft.com/office/drawing/2014/main" id="{8218c24f-6b05-480b-807a-1d4ff3aef76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5" name="Text Box 12" hidden="1">
          <a:extLst>
            <a:ext uri="{FF2B5EF4-FFF2-40B4-BE49-F238E27FC236}">
              <a16:creationId xmlns:a16="http://schemas.microsoft.com/office/drawing/2014/main" id="{85097328-06f9-4049-abf2-fe1d119e662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6" name="Text Box 13" hidden="1">
          <a:extLst>
            <a:ext uri="{FF2B5EF4-FFF2-40B4-BE49-F238E27FC236}">
              <a16:creationId xmlns:a16="http://schemas.microsoft.com/office/drawing/2014/main" id="{3507ab36-591a-4b4d-b876-4a77b38fe15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7" name="Text Box 14" hidden="1">
          <a:extLst>
            <a:ext uri="{FF2B5EF4-FFF2-40B4-BE49-F238E27FC236}">
              <a16:creationId xmlns:a16="http://schemas.microsoft.com/office/drawing/2014/main" id="{71444e5f-7f43-4eb6-90b7-478822a6072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8" name="Text Box 15" hidden="1">
          <a:extLst>
            <a:ext uri="{FF2B5EF4-FFF2-40B4-BE49-F238E27FC236}">
              <a16:creationId xmlns:a16="http://schemas.microsoft.com/office/drawing/2014/main" id="{7c510bfa-2a79-401f-8dc3-776af46ddce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29" name="Text Box 16" hidden="1">
          <a:extLst>
            <a:ext uri="{FF2B5EF4-FFF2-40B4-BE49-F238E27FC236}">
              <a16:creationId xmlns:a16="http://schemas.microsoft.com/office/drawing/2014/main" id="{b35c4ed5-fe4c-41c0-b01b-f7c1a35546f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0" name="Text Box 17" hidden="1">
          <a:extLst>
            <a:ext uri="{FF2B5EF4-FFF2-40B4-BE49-F238E27FC236}">
              <a16:creationId xmlns:a16="http://schemas.microsoft.com/office/drawing/2014/main" id="{ad3c9cf7-248c-4e73-b993-2f80490dcb2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1" name="Text Box 18" hidden="1">
          <a:extLst>
            <a:ext uri="{FF2B5EF4-FFF2-40B4-BE49-F238E27FC236}">
              <a16:creationId xmlns:a16="http://schemas.microsoft.com/office/drawing/2014/main" id="{f633752e-b3e2-4f26-a629-03ed92b3e20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2" name="Text Box 19" hidden="1">
          <a:extLst>
            <a:ext uri="{FF2B5EF4-FFF2-40B4-BE49-F238E27FC236}">
              <a16:creationId xmlns:a16="http://schemas.microsoft.com/office/drawing/2014/main" id="{cdeef500-f2cd-4807-86f9-c83374312c0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3" name="Text Box 20" hidden="1">
          <a:extLst>
            <a:ext uri="{FF2B5EF4-FFF2-40B4-BE49-F238E27FC236}">
              <a16:creationId xmlns:a16="http://schemas.microsoft.com/office/drawing/2014/main" id="{29506ebf-dbb9-423c-a7ba-539ac18b224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4" name="Text Box 21" hidden="1">
          <a:extLst>
            <a:ext uri="{FF2B5EF4-FFF2-40B4-BE49-F238E27FC236}">
              <a16:creationId xmlns:a16="http://schemas.microsoft.com/office/drawing/2014/main" id="{ca563b2d-83d5-442c-8d62-aa22b00c0de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5" name="Text Box 144" hidden="1">
          <a:extLst>
            <a:ext uri="{FF2B5EF4-FFF2-40B4-BE49-F238E27FC236}">
              <a16:creationId xmlns:a16="http://schemas.microsoft.com/office/drawing/2014/main" id="{1e76c266-7021-4e7f-a49f-4b2e8828215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6" name="Text Box 145" hidden="1">
          <a:extLst>
            <a:ext uri="{FF2B5EF4-FFF2-40B4-BE49-F238E27FC236}">
              <a16:creationId xmlns:a16="http://schemas.microsoft.com/office/drawing/2014/main" id="{9b9f30f9-d628-48a5-92ca-db61465bf83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7" name="Text Box 146" hidden="1">
          <a:extLst>
            <a:ext uri="{FF2B5EF4-FFF2-40B4-BE49-F238E27FC236}">
              <a16:creationId xmlns:a16="http://schemas.microsoft.com/office/drawing/2014/main" id="{8510d196-1f1d-4e7c-88aa-8c34a435f3b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8" name="Text Box 147" hidden="1">
          <a:extLst>
            <a:ext uri="{FF2B5EF4-FFF2-40B4-BE49-F238E27FC236}">
              <a16:creationId xmlns:a16="http://schemas.microsoft.com/office/drawing/2014/main" id="{38684391-d340-4ebf-a194-e9071b2e52c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39" name="Text Box 148" hidden="1">
          <a:extLst>
            <a:ext uri="{FF2B5EF4-FFF2-40B4-BE49-F238E27FC236}">
              <a16:creationId xmlns:a16="http://schemas.microsoft.com/office/drawing/2014/main" id="{0beab592-7f78-4f5c-b40f-afa92842b86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40" name="Text Box 149" hidden="1">
          <a:extLst>
            <a:ext uri="{FF2B5EF4-FFF2-40B4-BE49-F238E27FC236}">
              <a16:creationId xmlns:a16="http://schemas.microsoft.com/office/drawing/2014/main" id="{f5232cf6-f2fa-482a-812f-567b7dbb247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41" name="Text Box 150" hidden="1">
          <a:extLst>
            <a:ext uri="{FF2B5EF4-FFF2-40B4-BE49-F238E27FC236}">
              <a16:creationId xmlns:a16="http://schemas.microsoft.com/office/drawing/2014/main" id="{8047f840-63e1-4d74-a7b9-24b88f8c96d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2" name="Text Box 79" hidden="1">
          <a:extLst>
            <a:ext uri="{FF2B5EF4-FFF2-40B4-BE49-F238E27FC236}">
              <a16:creationId xmlns:a16="http://schemas.microsoft.com/office/drawing/2014/main" id="{c0a966e0-f5fe-486c-8f8a-81518e120bdc}"/>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3" name="Text Box 79" hidden="1">
          <a:extLst>
            <a:ext uri="{FF2B5EF4-FFF2-40B4-BE49-F238E27FC236}">
              <a16:creationId xmlns:a16="http://schemas.microsoft.com/office/drawing/2014/main" id="{faf6af12-19d6-4c92-8618-61c21938ce5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4" name="Text Box 79" hidden="1">
          <a:extLst>
            <a:ext uri="{FF2B5EF4-FFF2-40B4-BE49-F238E27FC236}">
              <a16:creationId xmlns:a16="http://schemas.microsoft.com/office/drawing/2014/main" id="{b333dcf7-a594-44c1-b253-2809549bd23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5" name="Text Box 79" hidden="1">
          <a:extLst>
            <a:ext uri="{FF2B5EF4-FFF2-40B4-BE49-F238E27FC236}">
              <a16:creationId xmlns:a16="http://schemas.microsoft.com/office/drawing/2014/main" id="{e82e7e1d-45a9-4f29-a0bb-3af76a0ec7f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6" name="Text Box 79" hidden="1">
          <a:extLst>
            <a:ext uri="{FF2B5EF4-FFF2-40B4-BE49-F238E27FC236}">
              <a16:creationId xmlns:a16="http://schemas.microsoft.com/office/drawing/2014/main" id="{9e331e03-de22-4774-81cd-34940ba5d5b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7" name="Text Box 79" hidden="1">
          <a:extLst>
            <a:ext uri="{FF2B5EF4-FFF2-40B4-BE49-F238E27FC236}">
              <a16:creationId xmlns:a16="http://schemas.microsoft.com/office/drawing/2014/main" id="{59ced851-ffa0-4008-be3d-b8e335ca51b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8" name="Text Box 79" hidden="1">
          <a:extLst>
            <a:ext uri="{FF2B5EF4-FFF2-40B4-BE49-F238E27FC236}">
              <a16:creationId xmlns:a16="http://schemas.microsoft.com/office/drawing/2014/main" id="{74d119ee-7146-4df8-a60f-91451f733e0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49" name="Text Box 79" hidden="1">
          <a:extLst>
            <a:ext uri="{FF2B5EF4-FFF2-40B4-BE49-F238E27FC236}">
              <a16:creationId xmlns:a16="http://schemas.microsoft.com/office/drawing/2014/main" id="{716cd8c1-10fd-4801-8c48-339aea74968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0" name="Text Box 79" hidden="1">
          <a:extLst>
            <a:ext uri="{FF2B5EF4-FFF2-40B4-BE49-F238E27FC236}">
              <a16:creationId xmlns:a16="http://schemas.microsoft.com/office/drawing/2014/main" id="{d5b26cc3-58cc-49a6-ac98-6962c5c8eb4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1" name="Text Box 79" hidden="1">
          <a:extLst>
            <a:ext uri="{FF2B5EF4-FFF2-40B4-BE49-F238E27FC236}">
              <a16:creationId xmlns:a16="http://schemas.microsoft.com/office/drawing/2014/main" id="{faf5e9f7-6d4a-4460-a9be-58577e41a6e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2" name="Text Box 79" hidden="1">
          <a:extLst>
            <a:ext uri="{FF2B5EF4-FFF2-40B4-BE49-F238E27FC236}">
              <a16:creationId xmlns:a16="http://schemas.microsoft.com/office/drawing/2014/main" id="{e0ac452e-7e4e-4ded-94db-9f9c5d6cd45b}"/>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3" name="Text Box 79" hidden="1">
          <a:extLst>
            <a:ext uri="{FF2B5EF4-FFF2-40B4-BE49-F238E27FC236}">
              <a16:creationId xmlns:a16="http://schemas.microsoft.com/office/drawing/2014/main" id="{911fa8d3-e681-4a78-b072-0b04f02742b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4" name="Text Box 79" hidden="1">
          <a:extLst>
            <a:ext uri="{FF2B5EF4-FFF2-40B4-BE49-F238E27FC236}">
              <a16:creationId xmlns:a16="http://schemas.microsoft.com/office/drawing/2014/main" id="{9f6237d8-052f-4d6d-92a3-255740b76cc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55" name="Text Box 79" hidden="1">
          <a:extLst>
            <a:ext uri="{FF2B5EF4-FFF2-40B4-BE49-F238E27FC236}">
              <a16:creationId xmlns:a16="http://schemas.microsoft.com/office/drawing/2014/main" id="{d89474d9-7afb-47fd-8375-2165d5450e7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56" name="Text Box 144" hidden="1">
          <a:extLst>
            <a:ext uri="{FF2B5EF4-FFF2-40B4-BE49-F238E27FC236}">
              <a16:creationId xmlns:a16="http://schemas.microsoft.com/office/drawing/2014/main" id="{eea2ffc2-a01a-4176-af05-dd5eae616bd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57" name="Text Box 145" hidden="1">
          <a:extLst>
            <a:ext uri="{FF2B5EF4-FFF2-40B4-BE49-F238E27FC236}">
              <a16:creationId xmlns:a16="http://schemas.microsoft.com/office/drawing/2014/main" id="{03760681-fc69-4353-a857-828ef32b0f5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58" name="Text Box 146" hidden="1">
          <a:extLst>
            <a:ext uri="{FF2B5EF4-FFF2-40B4-BE49-F238E27FC236}">
              <a16:creationId xmlns:a16="http://schemas.microsoft.com/office/drawing/2014/main" id="{d8a0a12c-9b07-4a1a-9f2c-b70105d5c77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59" name="Text Box 147" hidden="1">
          <a:extLst>
            <a:ext uri="{FF2B5EF4-FFF2-40B4-BE49-F238E27FC236}">
              <a16:creationId xmlns:a16="http://schemas.microsoft.com/office/drawing/2014/main" id="{99207aea-ee6e-4b45-830c-6d7ef9d7257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0" name="Text Box 148" hidden="1">
          <a:extLst>
            <a:ext uri="{FF2B5EF4-FFF2-40B4-BE49-F238E27FC236}">
              <a16:creationId xmlns:a16="http://schemas.microsoft.com/office/drawing/2014/main" id="{49dba63c-ccdb-4a8f-a480-53bfd75e127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1" name="Text Box 149" hidden="1">
          <a:extLst>
            <a:ext uri="{FF2B5EF4-FFF2-40B4-BE49-F238E27FC236}">
              <a16:creationId xmlns:a16="http://schemas.microsoft.com/office/drawing/2014/main" id="{03dd1107-3344-4e36-8224-15e13107426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2" name="Text Box 150" hidden="1">
          <a:extLst>
            <a:ext uri="{FF2B5EF4-FFF2-40B4-BE49-F238E27FC236}">
              <a16:creationId xmlns:a16="http://schemas.microsoft.com/office/drawing/2014/main" id="{d662259e-dce5-40ae-91be-790e7b00c45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3" name="Text Box 8" hidden="1">
          <a:extLst>
            <a:ext uri="{FF2B5EF4-FFF2-40B4-BE49-F238E27FC236}">
              <a16:creationId xmlns:a16="http://schemas.microsoft.com/office/drawing/2014/main" id="{d21e2edb-5219-4819-bb2a-51e97507dbd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4" name="Text Box 9" hidden="1">
          <a:extLst>
            <a:ext uri="{FF2B5EF4-FFF2-40B4-BE49-F238E27FC236}">
              <a16:creationId xmlns:a16="http://schemas.microsoft.com/office/drawing/2014/main" id="{7347f929-f087-42d8-98c8-783a1fcf9ad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5" name="Text Box 10" hidden="1">
          <a:extLst>
            <a:ext uri="{FF2B5EF4-FFF2-40B4-BE49-F238E27FC236}">
              <a16:creationId xmlns:a16="http://schemas.microsoft.com/office/drawing/2014/main" id="{46fcf696-8f1d-4771-8994-bd1b988b561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6" name="Text Box 11" hidden="1">
          <a:extLst>
            <a:ext uri="{FF2B5EF4-FFF2-40B4-BE49-F238E27FC236}">
              <a16:creationId xmlns:a16="http://schemas.microsoft.com/office/drawing/2014/main" id="{c00b058b-52b8-48f5-b599-6c563fec595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7" name="Text Box 12" hidden="1">
          <a:extLst>
            <a:ext uri="{FF2B5EF4-FFF2-40B4-BE49-F238E27FC236}">
              <a16:creationId xmlns:a16="http://schemas.microsoft.com/office/drawing/2014/main" id="{57731a6b-7563-459e-845f-b67d4a1edc3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8" name="Text Box 13" hidden="1">
          <a:extLst>
            <a:ext uri="{FF2B5EF4-FFF2-40B4-BE49-F238E27FC236}">
              <a16:creationId xmlns:a16="http://schemas.microsoft.com/office/drawing/2014/main" id="{5cc0688c-6d97-40e4-8bea-7b164a6d2c5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69" name="Text Box 14" hidden="1">
          <a:extLst>
            <a:ext uri="{FF2B5EF4-FFF2-40B4-BE49-F238E27FC236}">
              <a16:creationId xmlns:a16="http://schemas.microsoft.com/office/drawing/2014/main" id="{a1af749b-28ec-477b-acb2-17eeee0be80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0" name="Text Box 15" hidden="1">
          <a:extLst>
            <a:ext uri="{FF2B5EF4-FFF2-40B4-BE49-F238E27FC236}">
              <a16:creationId xmlns:a16="http://schemas.microsoft.com/office/drawing/2014/main" id="{68954d79-014f-4142-83f3-0465c20ff17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1" name="Text Box 16" hidden="1">
          <a:extLst>
            <a:ext uri="{FF2B5EF4-FFF2-40B4-BE49-F238E27FC236}">
              <a16:creationId xmlns:a16="http://schemas.microsoft.com/office/drawing/2014/main" id="{502bf641-6ce7-492b-aea0-d0c0d3a5353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2" name="Text Box 17" hidden="1">
          <a:extLst>
            <a:ext uri="{FF2B5EF4-FFF2-40B4-BE49-F238E27FC236}">
              <a16:creationId xmlns:a16="http://schemas.microsoft.com/office/drawing/2014/main" id="{529c78fd-8644-45bf-8a8b-0abe2ac6fa7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3" name="Text Box 18" hidden="1">
          <a:extLst>
            <a:ext uri="{FF2B5EF4-FFF2-40B4-BE49-F238E27FC236}">
              <a16:creationId xmlns:a16="http://schemas.microsoft.com/office/drawing/2014/main" id="{9d731db5-888d-4d5e-bd64-b6862fe00af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4" name="Text Box 19" hidden="1">
          <a:extLst>
            <a:ext uri="{FF2B5EF4-FFF2-40B4-BE49-F238E27FC236}">
              <a16:creationId xmlns:a16="http://schemas.microsoft.com/office/drawing/2014/main" id="{64305ff1-ed83-4ba0-9ebe-23397af8442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5" name="Text Box 20" hidden="1">
          <a:extLst>
            <a:ext uri="{FF2B5EF4-FFF2-40B4-BE49-F238E27FC236}">
              <a16:creationId xmlns:a16="http://schemas.microsoft.com/office/drawing/2014/main" id="{3b6a93cf-4412-4963-b322-952444ee7e6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6" name="Text Box 21" hidden="1">
          <a:extLst>
            <a:ext uri="{FF2B5EF4-FFF2-40B4-BE49-F238E27FC236}">
              <a16:creationId xmlns:a16="http://schemas.microsoft.com/office/drawing/2014/main" id="{7efed0ab-f428-434b-acde-be56a390ca2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7" name="Text Box 144" hidden="1">
          <a:extLst>
            <a:ext uri="{FF2B5EF4-FFF2-40B4-BE49-F238E27FC236}">
              <a16:creationId xmlns:a16="http://schemas.microsoft.com/office/drawing/2014/main" id="{7ce8b640-ec51-4080-b9f9-65e1b0eb6cc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8" name="Text Box 145" hidden="1">
          <a:extLst>
            <a:ext uri="{FF2B5EF4-FFF2-40B4-BE49-F238E27FC236}">
              <a16:creationId xmlns:a16="http://schemas.microsoft.com/office/drawing/2014/main" id="{47e00283-0d57-4ff1-b26a-87d31bc074a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79" name="Text Box 146" hidden="1">
          <a:extLst>
            <a:ext uri="{FF2B5EF4-FFF2-40B4-BE49-F238E27FC236}">
              <a16:creationId xmlns:a16="http://schemas.microsoft.com/office/drawing/2014/main" id="{1ef058ca-6c67-4860-9fcd-fe9271853ba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80" name="Text Box 147" hidden="1">
          <a:extLst>
            <a:ext uri="{FF2B5EF4-FFF2-40B4-BE49-F238E27FC236}">
              <a16:creationId xmlns:a16="http://schemas.microsoft.com/office/drawing/2014/main" id="{713b24e5-7fde-4ae5-8e78-1d297289d98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81" name="Text Box 148" hidden="1">
          <a:extLst>
            <a:ext uri="{FF2B5EF4-FFF2-40B4-BE49-F238E27FC236}">
              <a16:creationId xmlns:a16="http://schemas.microsoft.com/office/drawing/2014/main" id="{0526e806-5f7e-4008-819e-2d7451bc716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82" name="Text Box 149" hidden="1">
          <a:extLst>
            <a:ext uri="{FF2B5EF4-FFF2-40B4-BE49-F238E27FC236}">
              <a16:creationId xmlns:a16="http://schemas.microsoft.com/office/drawing/2014/main" id="{a9be87bb-1c9c-472e-aa83-52f65b10b9d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83" name="Text Box 150" hidden="1">
          <a:extLst>
            <a:ext uri="{FF2B5EF4-FFF2-40B4-BE49-F238E27FC236}">
              <a16:creationId xmlns:a16="http://schemas.microsoft.com/office/drawing/2014/main" id="{d25f1c45-c517-48ba-ae28-5c12d76f919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4" name="Text Box 79" hidden="1">
          <a:extLst>
            <a:ext uri="{FF2B5EF4-FFF2-40B4-BE49-F238E27FC236}">
              <a16:creationId xmlns:a16="http://schemas.microsoft.com/office/drawing/2014/main" id="{dab534b2-6a5e-43b7-8359-7126b78ced4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5" name="Text Box 79" hidden="1">
          <a:extLst>
            <a:ext uri="{FF2B5EF4-FFF2-40B4-BE49-F238E27FC236}">
              <a16:creationId xmlns:a16="http://schemas.microsoft.com/office/drawing/2014/main" id="{10f32fde-57bd-46b9-90e8-6922dbcea9a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6" name="Text Box 79" hidden="1">
          <a:extLst>
            <a:ext uri="{FF2B5EF4-FFF2-40B4-BE49-F238E27FC236}">
              <a16:creationId xmlns:a16="http://schemas.microsoft.com/office/drawing/2014/main" id="{56dcd6d4-b95b-41ff-912e-54ad93cbfc74}"/>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7" name="Text Box 79" hidden="1">
          <a:extLst>
            <a:ext uri="{FF2B5EF4-FFF2-40B4-BE49-F238E27FC236}">
              <a16:creationId xmlns:a16="http://schemas.microsoft.com/office/drawing/2014/main" id="{a6f8feec-bdfc-4033-8a48-1df3d8e550ad}"/>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8" name="Text Box 79" hidden="1">
          <a:extLst>
            <a:ext uri="{FF2B5EF4-FFF2-40B4-BE49-F238E27FC236}">
              <a16:creationId xmlns:a16="http://schemas.microsoft.com/office/drawing/2014/main" id="{2170d62c-6dff-4ae0-9386-750ecf5d4b6d}"/>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89" name="Text Box 79" hidden="1">
          <a:extLst>
            <a:ext uri="{FF2B5EF4-FFF2-40B4-BE49-F238E27FC236}">
              <a16:creationId xmlns:a16="http://schemas.microsoft.com/office/drawing/2014/main" id="{88766c04-e080-4216-ae1f-daa45f97363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0" name="Text Box 79" hidden="1">
          <a:extLst>
            <a:ext uri="{FF2B5EF4-FFF2-40B4-BE49-F238E27FC236}">
              <a16:creationId xmlns:a16="http://schemas.microsoft.com/office/drawing/2014/main" id="{ab2f7c0e-bb9d-4947-b301-75ab2c6d7deb}"/>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1" name="Text Box 79" hidden="1">
          <a:extLst>
            <a:ext uri="{FF2B5EF4-FFF2-40B4-BE49-F238E27FC236}">
              <a16:creationId xmlns:a16="http://schemas.microsoft.com/office/drawing/2014/main" id="{cd2947e0-4b4b-4c0a-964d-69874ce68a5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2" name="Text Box 79" hidden="1">
          <a:extLst>
            <a:ext uri="{FF2B5EF4-FFF2-40B4-BE49-F238E27FC236}">
              <a16:creationId xmlns:a16="http://schemas.microsoft.com/office/drawing/2014/main" id="{3b100964-6123-4ee0-95e6-4539994a3cc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3" name="Text Box 79" hidden="1">
          <a:extLst>
            <a:ext uri="{FF2B5EF4-FFF2-40B4-BE49-F238E27FC236}">
              <a16:creationId xmlns:a16="http://schemas.microsoft.com/office/drawing/2014/main" id="{a8181a93-ffb2-4a85-b394-42d37cc7f81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4" name="Text Box 79" hidden="1">
          <a:extLst>
            <a:ext uri="{FF2B5EF4-FFF2-40B4-BE49-F238E27FC236}">
              <a16:creationId xmlns:a16="http://schemas.microsoft.com/office/drawing/2014/main" id="{1bf06be8-7b5a-4fa2-9907-167381614267}"/>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5" name="Text Box 79" hidden="1">
          <a:extLst>
            <a:ext uri="{FF2B5EF4-FFF2-40B4-BE49-F238E27FC236}">
              <a16:creationId xmlns:a16="http://schemas.microsoft.com/office/drawing/2014/main" id="{7fe729c8-1c0c-445a-956f-556009760adb}"/>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6" name="Text Box 79" hidden="1">
          <a:extLst>
            <a:ext uri="{FF2B5EF4-FFF2-40B4-BE49-F238E27FC236}">
              <a16:creationId xmlns:a16="http://schemas.microsoft.com/office/drawing/2014/main" id="{90c6215d-2476-40a3-a70d-2f26e723832b}"/>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697" name="Text Box 79" hidden="1">
          <a:extLst>
            <a:ext uri="{FF2B5EF4-FFF2-40B4-BE49-F238E27FC236}">
              <a16:creationId xmlns:a16="http://schemas.microsoft.com/office/drawing/2014/main" id="{5fc95540-b534-4759-a7ed-618f58d273c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98" name="Text Box 144" hidden="1">
          <a:extLst>
            <a:ext uri="{FF2B5EF4-FFF2-40B4-BE49-F238E27FC236}">
              <a16:creationId xmlns:a16="http://schemas.microsoft.com/office/drawing/2014/main" id="{b425e121-c60d-46b9-ac95-0c472d7f46b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699" name="Text Box 145" hidden="1">
          <a:extLst>
            <a:ext uri="{FF2B5EF4-FFF2-40B4-BE49-F238E27FC236}">
              <a16:creationId xmlns:a16="http://schemas.microsoft.com/office/drawing/2014/main" id="{c9125aa6-175d-43b4-897c-4d450a00981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0" name="Text Box 146" hidden="1">
          <a:extLst>
            <a:ext uri="{FF2B5EF4-FFF2-40B4-BE49-F238E27FC236}">
              <a16:creationId xmlns:a16="http://schemas.microsoft.com/office/drawing/2014/main" id="{5f9eef2d-26fc-4529-8f36-8fdd0f313cd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1" name="Text Box 147" hidden="1">
          <a:extLst>
            <a:ext uri="{FF2B5EF4-FFF2-40B4-BE49-F238E27FC236}">
              <a16:creationId xmlns:a16="http://schemas.microsoft.com/office/drawing/2014/main" id="{25ad39e7-2800-4772-a7d0-42abdcd5715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2" name="Text Box 148" hidden="1">
          <a:extLst>
            <a:ext uri="{FF2B5EF4-FFF2-40B4-BE49-F238E27FC236}">
              <a16:creationId xmlns:a16="http://schemas.microsoft.com/office/drawing/2014/main" id="{ee0ed5da-fca0-4f2d-848e-a6c26021a64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3" name="Text Box 149" hidden="1">
          <a:extLst>
            <a:ext uri="{FF2B5EF4-FFF2-40B4-BE49-F238E27FC236}">
              <a16:creationId xmlns:a16="http://schemas.microsoft.com/office/drawing/2014/main" id="{ccfcaf3a-9202-4767-a216-efcece121e8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4" name="Text Box 150" hidden="1">
          <a:extLst>
            <a:ext uri="{FF2B5EF4-FFF2-40B4-BE49-F238E27FC236}">
              <a16:creationId xmlns:a16="http://schemas.microsoft.com/office/drawing/2014/main" id="{899241bd-e982-480b-a74a-70e4a630120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5" name="Text Box 8" hidden="1">
          <a:extLst>
            <a:ext uri="{FF2B5EF4-FFF2-40B4-BE49-F238E27FC236}">
              <a16:creationId xmlns:a16="http://schemas.microsoft.com/office/drawing/2014/main" id="{9585ba4a-0125-4908-a806-26a87ae7d63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6" name="Text Box 9" hidden="1">
          <a:extLst>
            <a:ext uri="{FF2B5EF4-FFF2-40B4-BE49-F238E27FC236}">
              <a16:creationId xmlns:a16="http://schemas.microsoft.com/office/drawing/2014/main" id="{bfd402fd-b9f9-47e2-a895-4506c50a070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7" name="Text Box 10" hidden="1">
          <a:extLst>
            <a:ext uri="{FF2B5EF4-FFF2-40B4-BE49-F238E27FC236}">
              <a16:creationId xmlns:a16="http://schemas.microsoft.com/office/drawing/2014/main" id="{de6a777d-1918-4968-8c99-fc658fb2805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8" name="Text Box 11" hidden="1">
          <a:extLst>
            <a:ext uri="{FF2B5EF4-FFF2-40B4-BE49-F238E27FC236}">
              <a16:creationId xmlns:a16="http://schemas.microsoft.com/office/drawing/2014/main" id="{04811f96-dbce-4a80-b4ab-7b23505eb8b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09" name="Text Box 12" hidden="1">
          <a:extLst>
            <a:ext uri="{FF2B5EF4-FFF2-40B4-BE49-F238E27FC236}">
              <a16:creationId xmlns:a16="http://schemas.microsoft.com/office/drawing/2014/main" id="{8c7a6277-63cc-46e7-ac50-31c9d9496aa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0" name="Text Box 13" hidden="1">
          <a:extLst>
            <a:ext uri="{FF2B5EF4-FFF2-40B4-BE49-F238E27FC236}">
              <a16:creationId xmlns:a16="http://schemas.microsoft.com/office/drawing/2014/main" id="{5390e9cf-0367-4e41-8e03-d0e8ea0d6f9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1" name="Text Box 14" hidden="1">
          <a:extLst>
            <a:ext uri="{FF2B5EF4-FFF2-40B4-BE49-F238E27FC236}">
              <a16:creationId xmlns:a16="http://schemas.microsoft.com/office/drawing/2014/main" id="{9ab12841-253b-467d-a55f-c398290083b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2" name="Text Box 15" hidden="1">
          <a:extLst>
            <a:ext uri="{FF2B5EF4-FFF2-40B4-BE49-F238E27FC236}">
              <a16:creationId xmlns:a16="http://schemas.microsoft.com/office/drawing/2014/main" id="{59351dbd-2c87-4a03-ae4e-bd83686416f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3" name="Text Box 16" hidden="1">
          <a:extLst>
            <a:ext uri="{FF2B5EF4-FFF2-40B4-BE49-F238E27FC236}">
              <a16:creationId xmlns:a16="http://schemas.microsoft.com/office/drawing/2014/main" id="{aa06e545-12e8-4167-ac79-115e3ad7932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4" name="Text Box 17" hidden="1">
          <a:extLst>
            <a:ext uri="{FF2B5EF4-FFF2-40B4-BE49-F238E27FC236}">
              <a16:creationId xmlns:a16="http://schemas.microsoft.com/office/drawing/2014/main" id="{186c17e3-e9bf-4ccb-af1d-dfe52a2242a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5" name="Text Box 18" hidden="1">
          <a:extLst>
            <a:ext uri="{FF2B5EF4-FFF2-40B4-BE49-F238E27FC236}">
              <a16:creationId xmlns:a16="http://schemas.microsoft.com/office/drawing/2014/main" id="{7da72c8f-bea9-4056-81c7-6ccdb06a9bf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6" name="Text Box 19" hidden="1">
          <a:extLst>
            <a:ext uri="{FF2B5EF4-FFF2-40B4-BE49-F238E27FC236}">
              <a16:creationId xmlns:a16="http://schemas.microsoft.com/office/drawing/2014/main" id="{7ff7cdb4-370d-4f55-b947-22d22dda7f4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7" name="Text Box 20" hidden="1">
          <a:extLst>
            <a:ext uri="{FF2B5EF4-FFF2-40B4-BE49-F238E27FC236}">
              <a16:creationId xmlns:a16="http://schemas.microsoft.com/office/drawing/2014/main" id="{06342460-ccf8-4428-9718-7ea9dafc544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8" name="Text Box 21" hidden="1">
          <a:extLst>
            <a:ext uri="{FF2B5EF4-FFF2-40B4-BE49-F238E27FC236}">
              <a16:creationId xmlns:a16="http://schemas.microsoft.com/office/drawing/2014/main" id="{c0f32124-a0d5-44ad-99d8-354d178dcf8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19" name="Text Box 144" hidden="1">
          <a:extLst>
            <a:ext uri="{FF2B5EF4-FFF2-40B4-BE49-F238E27FC236}">
              <a16:creationId xmlns:a16="http://schemas.microsoft.com/office/drawing/2014/main" id="{aa01f7fe-8462-48e4-871e-53fa61b7b9e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0" name="Text Box 145" hidden="1">
          <a:extLst>
            <a:ext uri="{FF2B5EF4-FFF2-40B4-BE49-F238E27FC236}">
              <a16:creationId xmlns:a16="http://schemas.microsoft.com/office/drawing/2014/main" id="{e6394018-191a-4537-bb9f-afa4d8c7a2e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1" name="Text Box 146" hidden="1">
          <a:extLst>
            <a:ext uri="{FF2B5EF4-FFF2-40B4-BE49-F238E27FC236}">
              <a16:creationId xmlns:a16="http://schemas.microsoft.com/office/drawing/2014/main" id="{831afd93-bad3-481e-ae41-9361f5caea8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2" name="Text Box 147" hidden="1">
          <a:extLst>
            <a:ext uri="{FF2B5EF4-FFF2-40B4-BE49-F238E27FC236}">
              <a16:creationId xmlns:a16="http://schemas.microsoft.com/office/drawing/2014/main" id="{753669a3-a123-4916-b452-5d9a41a8cde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3" name="Text Box 148" hidden="1">
          <a:extLst>
            <a:ext uri="{FF2B5EF4-FFF2-40B4-BE49-F238E27FC236}">
              <a16:creationId xmlns:a16="http://schemas.microsoft.com/office/drawing/2014/main" id="{6620dca4-d1ad-4a9a-ae51-176d844686a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4" name="Text Box 149" hidden="1">
          <a:extLst>
            <a:ext uri="{FF2B5EF4-FFF2-40B4-BE49-F238E27FC236}">
              <a16:creationId xmlns:a16="http://schemas.microsoft.com/office/drawing/2014/main" id="{b938c6df-bd2b-46c1-9d14-8e9f9af9c0a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25" name="Text Box 150" hidden="1">
          <a:extLst>
            <a:ext uri="{FF2B5EF4-FFF2-40B4-BE49-F238E27FC236}">
              <a16:creationId xmlns:a16="http://schemas.microsoft.com/office/drawing/2014/main" id="{3833b869-a6f9-4fcb-b2ca-10993a442c2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26" name="Text Box 79" hidden="1">
          <a:extLst>
            <a:ext uri="{FF2B5EF4-FFF2-40B4-BE49-F238E27FC236}">
              <a16:creationId xmlns:a16="http://schemas.microsoft.com/office/drawing/2014/main" id="{7f42e5e8-de16-4dad-970d-0da0bc3aa213}"/>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27" name="Text Box 79" hidden="1">
          <a:extLst>
            <a:ext uri="{FF2B5EF4-FFF2-40B4-BE49-F238E27FC236}">
              <a16:creationId xmlns:a16="http://schemas.microsoft.com/office/drawing/2014/main" id="{ef8142a9-9a42-43aa-b070-f37daa0908bc}"/>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28" name="Text Box 79" hidden="1">
          <a:extLst>
            <a:ext uri="{FF2B5EF4-FFF2-40B4-BE49-F238E27FC236}">
              <a16:creationId xmlns:a16="http://schemas.microsoft.com/office/drawing/2014/main" id="{b47781af-901e-4c16-9e45-8a2f8bb4901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29" name="Text Box 79" hidden="1">
          <a:extLst>
            <a:ext uri="{FF2B5EF4-FFF2-40B4-BE49-F238E27FC236}">
              <a16:creationId xmlns:a16="http://schemas.microsoft.com/office/drawing/2014/main" id="{5e3d3b71-b604-44b8-bec5-b0f6a383c6f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0" name="Text Box 79" hidden="1">
          <a:extLst>
            <a:ext uri="{FF2B5EF4-FFF2-40B4-BE49-F238E27FC236}">
              <a16:creationId xmlns:a16="http://schemas.microsoft.com/office/drawing/2014/main" id="{cd1a94d2-cfeb-4d8d-a703-1e60f4dc828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1" name="Text Box 79" hidden="1">
          <a:extLst>
            <a:ext uri="{FF2B5EF4-FFF2-40B4-BE49-F238E27FC236}">
              <a16:creationId xmlns:a16="http://schemas.microsoft.com/office/drawing/2014/main" id="{0a57e375-66e5-44c8-b0f3-563bbc970ab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2" name="Text Box 79" hidden="1">
          <a:extLst>
            <a:ext uri="{FF2B5EF4-FFF2-40B4-BE49-F238E27FC236}">
              <a16:creationId xmlns:a16="http://schemas.microsoft.com/office/drawing/2014/main" id="{37596ae5-f93a-41ca-a0dc-f9409dc9c2b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3" name="Text Box 79" hidden="1">
          <a:extLst>
            <a:ext uri="{FF2B5EF4-FFF2-40B4-BE49-F238E27FC236}">
              <a16:creationId xmlns:a16="http://schemas.microsoft.com/office/drawing/2014/main" id="{cf1f838b-0e9c-4d5d-8903-710733c4374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4" name="Text Box 79" hidden="1">
          <a:extLst>
            <a:ext uri="{FF2B5EF4-FFF2-40B4-BE49-F238E27FC236}">
              <a16:creationId xmlns:a16="http://schemas.microsoft.com/office/drawing/2014/main" id="{716d0506-f206-47db-8d38-0227b33d4813}"/>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5" name="Text Box 79" hidden="1">
          <a:extLst>
            <a:ext uri="{FF2B5EF4-FFF2-40B4-BE49-F238E27FC236}">
              <a16:creationId xmlns:a16="http://schemas.microsoft.com/office/drawing/2014/main" id="{33990549-e0eb-4986-8403-f3f3699abe0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6" name="Text Box 79" hidden="1">
          <a:extLst>
            <a:ext uri="{FF2B5EF4-FFF2-40B4-BE49-F238E27FC236}">
              <a16:creationId xmlns:a16="http://schemas.microsoft.com/office/drawing/2014/main" id="{bfc1b583-0b67-47e1-a2b4-fbcf9fec69c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7" name="Text Box 79" hidden="1">
          <a:extLst>
            <a:ext uri="{FF2B5EF4-FFF2-40B4-BE49-F238E27FC236}">
              <a16:creationId xmlns:a16="http://schemas.microsoft.com/office/drawing/2014/main" id="{34611a70-d10f-44c1-b5c0-eb6f998cd27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8" name="Text Box 79" hidden="1">
          <a:extLst>
            <a:ext uri="{FF2B5EF4-FFF2-40B4-BE49-F238E27FC236}">
              <a16:creationId xmlns:a16="http://schemas.microsoft.com/office/drawing/2014/main" id="{55724793-c9f5-481e-a14e-7725a6940bdd}"/>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39" name="Text Box 79" hidden="1">
          <a:extLst>
            <a:ext uri="{FF2B5EF4-FFF2-40B4-BE49-F238E27FC236}">
              <a16:creationId xmlns:a16="http://schemas.microsoft.com/office/drawing/2014/main" id="{cbf5e5ef-f824-413d-a7cd-dc784e76bd6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0" name="Text Box 144" hidden="1">
          <a:extLst>
            <a:ext uri="{FF2B5EF4-FFF2-40B4-BE49-F238E27FC236}">
              <a16:creationId xmlns:a16="http://schemas.microsoft.com/office/drawing/2014/main" id="{079f5203-c069-4ae9-8d28-021ae7d8b5f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1" name="Text Box 145" hidden="1">
          <a:extLst>
            <a:ext uri="{FF2B5EF4-FFF2-40B4-BE49-F238E27FC236}">
              <a16:creationId xmlns:a16="http://schemas.microsoft.com/office/drawing/2014/main" id="{ef89c171-555c-44aa-8415-60a8d75c03c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2" name="Text Box 146" hidden="1">
          <a:extLst>
            <a:ext uri="{FF2B5EF4-FFF2-40B4-BE49-F238E27FC236}">
              <a16:creationId xmlns:a16="http://schemas.microsoft.com/office/drawing/2014/main" id="{a93ab73d-4162-487f-8148-ea1a855882c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3" name="Text Box 147" hidden="1">
          <a:extLst>
            <a:ext uri="{FF2B5EF4-FFF2-40B4-BE49-F238E27FC236}">
              <a16:creationId xmlns:a16="http://schemas.microsoft.com/office/drawing/2014/main" id="{b649fa01-08ec-426b-8469-9ae45cce251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4" name="Text Box 148" hidden="1">
          <a:extLst>
            <a:ext uri="{FF2B5EF4-FFF2-40B4-BE49-F238E27FC236}">
              <a16:creationId xmlns:a16="http://schemas.microsoft.com/office/drawing/2014/main" id="{8ee81e83-4076-4082-924e-cd56aac2731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5" name="Text Box 149" hidden="1">
          <a:extLst>
            <a:ext uri="{FF2B5EF4-FFF2-40B4-BE49-F238E27FC236}">
              <a16:creationId xmlns:a16="http://schemas.microsoft.com/office/drawing/2014/main" id="{866fe85e-3681-4694-a998-4712ea4acdb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6" name="Text Box 150" hidden="1">
          <a:extLst>
            <a:ext uri="{FF2B5EF4-FFF2-40B4-BE49-F238E27FC236}">
              <a16:creationId xmlns:a16="http://schemas.microsoft.com/office/drawing/2014/main" id="{925cac54-1d45-4e5c-9f64-a78b9c97328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7" name="Text Box 8" hidden="1">
          <a:extLst>
            <a:ext uri="{FF2B5EF4-FFF2-40B4-BE49-F238E27FC236}">
              <a16:creationId xmlns:a16="http://schemas.microsoft.com/office/drawing/2014/main" id="{6fd8d61f-0002-42cb-846b-ef65c843171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8" name="Text Box 9" hidden="1">
          <a:extLst>
            <a:ext uri="{FF2B5EF4-FFF2-40B4-BE49-F238E27FC236}">
              <a16:creationId xmlns:a16="http://schemas.microsoft.com/office/drawing/2014/main" id="{da71baec-107e-420b-bf90-c897e1213cd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49" name="Text Box 10" hidden="1">
          <a:extLst>
            <a:ext uri="{FF2B5EF4-FFF2-40B4-BE49-F238E27FC236}">
              <a16:creationId xmlns:a16="http://schemas.microsoft.com/office/drawing/2014/main" id="{fe306677-7aad-46a9-bf3a-11501625524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0" name="Text Box 11" hidden="1">
          <a:extLst>
            <a:ext uri="{FF2B5EF4-FFF2-40B4-BE49-F238E27FC236}">
              <a16:creationId xmlns:a16="http://schemas.microsoft.com/office/drawing/2014/main" id="{36b17cda-359c-4c26-922a-b1dd6657511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1" name="Text Box 12" hidden="1">
          <a:extLst>
            <a:ext uri="{FF2B5EF4-FFF2-40B4-BE49-F238E27FC236}">
              <a16:creationId xmlns:a16="http://schemas.microsoft.com/office/drawing/2014/main" id="{e8e490d0-5b26-4630-a62e-ad04e43eb46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2" name="Text Box 13" hidden="1">
          <a:extLst>
            <a:ext uri="{FF2B5EF4-FFF2-40B4-BE49-F238E27FC236}">
              <a16:creationId xmlns:a16="http://schemas.microsoft.com/office/drawing/2014/main" id="{2b0bd9b1-a694-4090-ad79-9e8c6e42460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3" name="Text Box 14" hidden="1">
          <a:extLst>
            <a:ext uri="{FF2B5EF4-FFF2-40B4-BE49-F238E27FC236}">
              <a16:creationId xmlns:a16="http://schemas.microsoft.com/office/drawing/2014/main" id="{6f743bd7-410f-4f92-a238-e03d34eed7c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4" name="Text Box 15" hidden="1">
          <a:extLst>
            <a:ext uri="{FF2B5EF4-FFF2-40B4-BE49-F238E27FC236}">
              <a16:creationId xmlns:a16="http://schemas.microsoft.com/office/drawing/2014/main" id="{aa56ec4e-2f37-49ef-9c08-17fab23eb11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5" name="Text Box 16" hidden="1">
          <a:extLst>
            <a:ext uri="{FF2B5EF4-FFF2-40B4-BE49-F238E27FC236}">
              <a16:creationId xmlns:a16="http://schemas.microsoft.com/office/drawing/2014/main" id="{52a105a9-ec89-4152-9f1a-0dd5058df6c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6" name="Text Box 17" hidden="1">
          <a:extLst>
            <a:ext uri="{FF2B5EF4-FFF2-40B4-BE49-F238E27FC236}">
              <a16:creationId xmlns:a16="http://schemas.microsoft.com/office/drawing/2014/main" id="{c5cc5274-1086-4ac5-8ba3-ace9bc82592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7" name="Text Box 18" hidden="1">
          <a:extLst>
            <a:ext uri="{FF2B5EF4-FFF2-40B4-BE49-F238E27FC236}">
              <a16:creationId xmlns:a16="http://schemas.microsoft.com/office/drawing/2014/main" id="{0845c722-2f62-45a9-b81e-e08ed5e9796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8" name="Text Box 19" hidden="1">
          <a:extLst>
            <a:ext uri="{FF2B5EF4-FFF2-40B4-BE49-F238E27FC236}">
              <a16:creationId xmlns:a16="http://schemas.microsoft.com/office/drawing/2014/main" id="{7e1ec026-ecc1-40e5-bb20-e88abe2aeb3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59" name="Text Box 20" hidden="1">
          <a:extLst>
            <a:ext uri="{FF2B5EF4-FFF2-40B4-BE49-F238E27FC236}">
              <a16:creationId xmlns:a16="http://schemas.microsoft.com/office/drawing/2014/main" id="{94b01c82-c0fc-4389-b11f-daf11ccccf9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0" name="Text Box 21" hidden="1">
          <a:extLst>
            <a:ext uri="{FF2B5EF4-FFF2-40B4-BE49-F238E27FC236}">
              <a16:creationId xmlns:a16="http://schemas.microsoft.com/office/drawing/2014/main" id="{d8963c50-51a3-4d8b-a24f-459315912f6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1" name="Text Box 144" hidden="1">
          <a:extLst>
            <a:ext uri="{FF2B5EF4-FFF2-40B4-BE49-F238E27FC236}">
              <a16:creationId xmlns:a16="http://schemas.microsoft.com/office/drawing/2014/main" id="{dc4b6287-07df-4e66-bda2-b1965e50fa4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2" name="Text Box 145" hidden="1">
          <a:extLst>
            <a:ext uri="{FF2B5EF4-FFF2-40B4-BE49-F238E27FC236}">
              <a16:creationId xmlns:a16="http://schemas.microsoft.com/office/drawing/2014/main" id="{b077e187-86bb-4f52-8819-93c5a70c1fa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3" name="Text Box 146" hidden="1">
          <a:extLst>
            <a:ext uri="{FF2B5EF4-FFF2-40B4-BE49-F238E27FC236}">
              <a16:creationId xmlns:a16="http://schemas.microsoft.com/office/drawing/2014/main" id="{c3473ce6-d22f-4c6d-8e22-6deae4952a1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4" name="Text Box 147" hidden="1">
          <a:extLst>
            <a:ext uri="{FF2B5EF4-FFF2-40B4-BE49-F238E27FC236}">
              <a16:creationId xmlns:a16="http://schemas.microsoft.com/office/drawing/2014/main" id="{f9c70c32-9ec0-4c32-a313-593d24875b2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5" name="Text Box 148" hidden="1">
          <a:extLst>
            <a:ext uri="{FF2B5EF4-FFF2-40B4-BE49-F238E27FC236}">
              <a16:creationId xmlns:a16="http://schemas.microsoft.com/office/drawing/2014/main" id="{fac3b851-baa7-4dc7-aa70-bb5eb896608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6" name="Text Box 149" hidden="1">
          <a:extLst>
            <a:ext uri="{FF2B5EF4-FFF2-40B4-BE49-F238E27FC236}">
              <a16:creationId xmlns:a16="http://schemas.microsoft.com/office/drawing/2014/main" id="{032e2bf0-ad6a-4d55-beca-f5d3aaf1973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67" name="Text Box 150" hidden="1">
          <a:extLst>
            <a:ext uri="{FF2B5EF4-FFF2-40B4-BE49-F238E27FC236}">
              <a16:creationId xmlns:a16="http://schemas.microsoft.com/office/drawing/2014/main" id="{3e632a33-070a-4bfc-808c-9200a62b56a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68" name="Text Box 79" hidden="1">
          <a:extLst>
            <a:ext uri="{FF2B5EF4-FFF2-40B4-BE49-F238E27FC236}">
              <a16:creationId xmlns:a16="http://schemas.microsoft.com/office/drawing/2014/main" id="{598b8431-2875-470e-842c-864a5ba6ce5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69" name="Text Box 79" hidden="1">
          <a:extLst>
            <a:ext uri="{FF2B5EF4-FFF2-40B4-BE49-F238E27FC236}">
              <a16:creationId xmlns:a16="http://schemas.microsoft.com/office/drawing/2014/main" id="{0d6d321a-e917-4861-a5c3-f8dd49b40d0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0" name="Text Box 79" hidden="1">
          <a:extLst>
            <a:ext uri="{FF2B5EF4-FFF2-40B4-BE49-F238E27FC236}">
              <a16:creationId xmlns:a16="http://schemas.microsoft.com/office/drawing/2014/main" id="{45da6b31-c017-4040-93be-4b51748e4a9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1" name="Text Box 79" hidden="1">
          <a:extLst>
            <a:ext uri="{FF2B5EF4-FFF2-40B4-BE49-F238E27FC236}">
              <a16:creationId xmlns:a16="http://schemas.microsoft.com/office/drawing/2014/main" id="{ee2c2e7c-0e37-4b86-9390-04384c3ae523}"/>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2" name="Text Box 79" hidden="1">
          <a:extLst>
            <a:ext uri="{FF2B5EF4-FFF2-40B4-BE49-F238E27FC236}">
              <a16:creationId xmlns:a16="http://schemas.microsoft.com/office/drawing/2014/main" id="{f049d6e3-183b-445f-845b-f6e24b60d71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3" name="Text Box 79" hidden="1">
          <a:extLst>
            <a:ext uri="{FF2B5EF4-FFF2-40B4-BE49-F238E27FC236}">
              <a16:creationId xmlns:a16="http://schemas.microsoft.com/office/drawing/2014/main" id="{0e8b3c6d-db1c-4015-a965-1b6d8022ff6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4" name="Text Box 79" hidden="1">
          <a:extLst>
            <a:ext uri="{FF2B5EF4-FFF2-40B4-BE49-F238E27FC236}">
              <a16:creationId xmlns:a16="http://schemas.microsoft.com/office/drawing/2014/main" id="{a1dae6ad-d51d-47f4-8532-477a0236bfac}"/>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5" name="Text Box 79" hidden="1">
          <a:extLst>
            <a:ext uri="{FF2B5EF4-FFF2-40B4-BE49-F238E27FC236}">
              <a16:creationId xmlns:a16="http://schemas.microsoft.com/office/drawing/2014/main" id="{760c4cb5-5217-4365-8b75-370e232cc3a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6" name="Text Box 79" hidden="1">
          <a:extLst>
            <a:ext uri="{FF2B5EF4-FFF2-40B4-BE49-F238E27FC236}">
              <a16:creationId xmlns:a16="http://schemas.microsoft.com/office/drawing/2014/main" id="{8f44fd71-84fd-4b0b-b819-cd89ebf147b3}"/>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7" name="Text Box 79" hidden="1">
          <a:extLst>
            <a:ext uri="{FF2B5EF4-FFF2-40B4-BE49-F238E27FC236}">
              <a16:creationId xmlns:a16="http://schemas.microsoft.com/office/drawing/2014/main" id="{ccd4755f-ec6f-42d9-a340-fbdd5facc66d}"/>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8" name="Text Box 79" hidden="1">
          <a:extLst>
            <a:ext uri="{FF2B5EF4-FFF2-40B4-BE49-F238E27FC236}">
              <a16:creationId xmlns:a16="http://schemas.microsoft.com/office/drawing/2014/main" id="{898f10d9-319f-4e58-a514-e040437c48d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79" name="Text Box 79" hidden="1">
          <a:extLst>
            <a:ext uri="{FF2B5EF4-FFF2-40B4-BE49-F238E27FC236}">
              <a16:creationId xmlns:a16="http://schemas.microsoft.com/office/drawing/2014/main" id="{9d567960-0c01-4673-8623-05fcf2bc5f9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80" name="Text Box 79" hidden="1">
          <a:extLst>
            <a:ext uri="{FF2B5EF4-FFF2-40B4-BE49-F238E27FC236}">
              <a16:creationId xmlns:a16="http://schemas.microsoft.com/office/drawing/2014/main" id="{331466b5-fbbd-4620-991e-cfd0b9692d8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781" name="Text Box 79" hidden="1">
          <a:extLst>
            <a:ext uri="{FF2B5EF4-FFF2-40B4-BE49-F238E27FC236}">
              <a16:creationId xmlns:a16="http://schemas.microsoft.com/office/drawing/2014/main" id="{8dc7d140-1f76-47f5-b518-86667ccc788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2" name="Text Box 144" hidden="1">
          <a:extLst>
            <a:ext uri="{FF2B5EF4-FFF2-40B4-BE49-F238E27FC236}">
              <a16:creationId xmlns:a16="http://schemas.microsoft.com/office/drawing/2014/main" id="{4b9f20f5-33f5-4a61-9d23-c8f1c8f4e34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3" name="Text Box 145" hidden="1">
          <a:extLst>
            <a:ext uri="{FF2B5EF4-FFF2-40B4-BE49-F238E27FC236}">
              <a16:creationId xmlns:a16="http://schemas.microsoft.com/office/drawing/2014/main" id="{d7131e0a-2f81-4019-ae0f-458bad26d64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4" name="Text Box 146" hidden="1">
          <a:extLst>
            <a:ext uri="{FF2B5EF4-FFF2-40B4-BE49-F238E27FC236}">
              <a16:creationId xmlns:a16="http://schemas.microsoft.com/office/drawing/2014/main" id="{73f16385-0a29-447b-ad71-b5ce51a954f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5" name="Text Box 147" hidden="1">
          <a:extLst>
            <a:ext uri="{FF2B5EF4-FFF2-40B4-BE49-F238E27FC236}">
              <a16:creationId xmlns:a16="http://schemas.microsoft.com/office/drawing/2014/main" id="{63353f7a-9372-4cfa-8a5b-ae9be6427bd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6" name="Text Box 148" hidden="1">
          <a:extLst>
            <a:ext uri="{FF2B5EF4-FFF2-40B4-BE49-F238E27FC236}">
              <a16:creationId xmlns:a16="http://schemas.microsoft.com/office/drawing/2014/main" id="{81dd9b9a-a9fc-4661-a634-3639a203fd8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787" name="Text Box 149" hidden="1">
          <a:extLst>
            <a:ext uri="{FF2B5EF4-FFF2-40B4-BE49-F238E27FC236}">
              <a16:creationId xmlns:a16="http://schemas.microsoft.com/office/drawing/2014/main" id="{073523ab-b5f3-48de-aa3c-71d50c52da0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88" name="Text Box 79" hidden="1">
          <a:extLst>
            <a:ext uri="{FF2B5EF4-FFF2-40B4-BE49-F238E27FC236}">
              <a16:creationId xmlns:a16="http://schemas.microsoft.com/office/drawing/2014/main" id="{056c5f3b-9215-4bf2-84db-e29aa6e42b5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89" name="Text Box 79" hidden="1">
          <a:extLst>
            <a:ext uri="{FF2B5EF4-FFF2-40B4-BE49-F238E27FC236}">
              <a16:creationId xmlns:a16="http://schemas.microsoft.com/office/drawing/2014/main" id="{4c3c66bc-a824-4d97-aad6-6caf8576ba0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0" name="Text Box 79" hidden="1">
          <a:extLst>
            <a:ext uri="{FF2B5EF4-FFF2-40B4-BE49-F238E27FC236}">
              <a16:creationId xmlns:a16="http://schemas.microsoft.com/office/drawing/2014/main" id="{54a6b1e0-5a0f-40eb-833c-136b08f5633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1" name="Text Box 79" hidden="1">
          <a:extLst>
            <a:ext uri="{FF2B5EF4-FFF2-40B4-BE49-F238E27FC236}">
              <a16:creationId xmlns:a16="http://schemas.microsoft.com/office/drawing/2014/main" id="{5f9c48fe-022f-4549-8c06-69ec443fc95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2" name="Text Box 79" hidden="1">
          <a:extLst>
            <a:ext uri="{FF2B5EF4-FFF2-40B4-BE49-F238E27FC236}">
              <a16:creationId xmlns:a16="http://schemas.microsoft.com/office/drawing/2014/main" id="{9197e851-a4b2-4318-9237-0c83934e269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3" name="Text Box 79" hidden="1">
          <a:extLst>
            <a:ext uri="{FF2B5EF4-FFF2-40B4-BE49-F238E27FC236}">
              <a16:creationId xmlns:a16="http://schemas.microsoft.com/office/drawing/2014/main" id="{c2e11a65-2aee-46cf-b8fa-bf1c777623d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4" name="Text Box 79" hidden="1">
          <a:extLst>
            <a:ext uri="{FF2B5EF4-FFF2-40B4-BE49-F238E27FC236}">
              <a16:creationId xmlns:a16="http://schemas.microsoft.com/office/drawing/2014/main" id="{78158f87-fcd1-474b-b165-af1dc514ee1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5" name="Text Box 79" hidden="1">
          <a:extLst>
            <a:ext uri="{FF2B5EF4-FFF2-40B4-BE49-F238E27FC236}">
              <a16:creationId xmlns:a16="http://schemas.microsoft.com/office/drawing/2014/main" id="{e7d1ee8b-0619-48bb-9278-613ea7fa332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6" name="Text Box 79" hidden="1">
          <a:extLst>
            <a:ext uri="{FF2B5EF4-FFF2-40B4-BE49-F238E27FC236}">
              <a16:creationId xmlns:a16="http://schemas.microsoft.com/office/drawing/2014/main" id="{8e3cb85b-21a6-4867-a2fa-38c8f28cde7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7" name="Text Box 79" hidden="1">
          <a:extLst>
            <a:ext uri="{FF2B5EF4-FFF2-40B4-BE49-F238E27FC236}">
              <a16:creationId xmlns:a16="http://schemas.microsoft.com/office/drawing/2014/main" id="{0498f1cf-8e1e-4df6-9942-327a54276f1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8" name="Text Box 79" hidden="1">
          <a:extLst>
            <a:ext uri="{FF2B5EF4-FFF2-40B4-BE49-F238E27FC236}">
              <a16:creationId xmlns:a16="http://schemas.microsoft.com/office/drawing/2014/main" id="{172bdb99-f74c-4bf6-9b18-b1034bacb3e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799" name="Text Box 79" hidden="1">
          <a:extLst>
            <a:ext uri="{FF2B5EF4-FFF2-40B4-BE49-F238E27FC236}">
              <a16:creationId xmlns:a16="http://schemas.microsoft.com/office/drawing/2014/main" id="{c4bf6a80-edf3-4bc8-8813-df889c35bbc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0" name="Text Box 79" hidden="1">
          <a:extLst>
            <a:ext uri="{FF2B5EF4-FFF2-40B4-BE49-F238E27FC236}">
              <a16:creationId xmlns:a16="http://schemas.microsoft.com/office/drawing/2014/main" id="{a6264b20-3bc2-477a-919f-5fcc27e09c2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1" name="Text Box 79" hidden="1">
          <a:extLst>
            <a:ext uri="{FF2B5EF4-FFF2-40B4-BE49-F238E27FC236}">
              <a16:creationId xmlns:a16="http://schemas.microsoft.com/office/drawing/2014/main" id="{ffff4abc-2259-461b-ab07-164a8f0f3e5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2" name="Text Box 79" hidden="1">
          <a:extLst>
            <a:ext uri="{FF2B5EF4-FFF2-40B4-BE49-F238E27FC236}">
              <a16:creationId xmlns:a16="http://schemas.microsoft.com/office/drawing/2014/main" id="{000e6657-e17e-495b-9275-0a144672bd6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3" name="Text Box 79" hidden="1">
          <a:extLst>
            <a:ext uri="{FF2B5EF4-FFF2-40B4-BE49-F238E27FC236}">
              <a16:creationId xmlns:a16="http://schemas.microsoft.com/office/drawing/2014/main" id="{780807a4-9b28-4deb-8189-29fda395504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4" name="Text Box 79" hidden="1">
          <a:extLst>
            <a:ext uri="{FF2B5EF4-FFF2-40B4-BE49-F238E27FC236}">
              <a16:creationId xmlns:a16="http://schemas.microsoft.com/office/drawing/2014/main" id="{0999afff-9746-42a5-885a-28a10801ab9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5" name="Text Box 79" hidden="1">
          <a:extLst>
            <a:ext uri="{FF2B5EF4-FFF2-40B4-BE49-F238E27FC236}">
              <a16:creationId xmlns:a16="http://schemas.microsoft.com/office/drawing/2014/main" id="{04ccb784-ff05-4484-adb6-8ad73c15634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6" name="Text Box 79" hidden="1">
          <a:extLst>
            <a:ext uri="{FF2B5EF4-FFF2-40B4-BE49-F238E27FC236}">
              <a16:creationId xmlns:a16="http://schemas.microsoft.com/office/drawing/2014/main" id="{a1bd14cf-8586-4c63-b157-02d208f0eaf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7" name="Text Box 79" hidden="1">
          <a:extLst>
            <a:ext uri="{FF2B5EF4-FFF2-40B4-BE49-F238E27FC236}">
              <a16:creationId xmlns:a16="http://schemas.microsoft.com/office/drawing/2014/main" id="{c2fb4978-35af-4ee6-abaf-776a1855986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8" name="Text Box 79" hidden="1">
          <a:extLst>
            <a:ext uri="{FF2B5EF4-FFF2-40B4-BE49-F238E27FC236}">
              <a16:creationId xmlns:a16="http://schemas.microsoft.com/office/drawing/2014/main" id="{8b44daf4-5dfa-4886-99c4-b903f27b6f1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09" name="Text Box 79" hidden="1">
          <a:extLst>
            <a:ext uri="{FF2B5EF4-FFF2-40B4-BE49-F238E27FC236}">
              <a16:creationId xmlns:a16="http://schemas.microsoft.com/office/drawing/2014/main" id="{d3b967f3-4c8a-4c49-9f92-3e1a65140a5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0" name="Text Box 79" hidden="1">
          <a:extLst>
            <a:ext uri="{FF2B5EF4-FFF2-40B4-BE49-F238E27FC236}">
              <a16:creationId xmlns:a16="http://schemas.microsoft.com/office/drawing/2014/main" id="{becae706-2e8e-4e45-8c56-2707b5b40b5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1" name="Text Box 79" hidden="1">
          <a:extLst>
            <a:ext uri="{FF2B5EF4-FFF2-40B4-BE49-F238E27FC236}">
              <a16:creationId xmlns:a16="http://schemas.microsoft.com/office/drawing/2014/main" id="{6380c223-59ef-4595-af70-347eb69c476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2" name="Text Box 79" hidden="1">
          <a:extLst>
            <a:ext uri="{FF2B5EF4-FFF2-40B4-BE49-F238E27FC236}">
              <a16:creationId xmlns:a16="http://schemas.microsoft.com/office/drawing/2014/main" id="{d00d3adf-028e-4807-9ab2-5220ffc378d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3" name="Text Box 79" hidden="1">
          <a:extLst>
            <a:ext uri="{FF2B5EF4-FFF2-40B4-BE49-F238E27FC236}">
              <a16:creationId xmlns:a16="http://schemas.microsoft.com/office/drawing/2014/main" id="{2b7311ce-ea7a-4346-90d3-ee2f4d6daf3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4" name="Text Box 79" hidden="1">
          <a:extLst>
            <a:ext uri="{FF2B5EF4-FFF2-40B4-BE49-F238E27FC236}">
              <a16:creationId xmlns:a16="http://schemas.microsoft.com/office/drawing/2014/main" id="{86dbf395-27cb-4748-b4b0-2a6509723d6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5" name="Text Box 79" hidden="1">
          <a:extLst>
            <a:ext uri="{FF2B5EF4-FFF2-40B4-BE49-F238E27FC236}">
              <a16:creationId xmlns:a16="http://schemas.microsoft.com/office/drawing/2014/main" id="{34da6e66-9f4c-4deb-9a50-2bc6231b309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6" name="Text Box 79" hidden="1">
          <a:extLst>
            <a:ext uri="{FF2B5EF4-FFF2-40B4-BE49-F238E27FC236}">
              <a16:creationId xmlns:a16="http://schemas.microsoft.com/office/drawing/2014/main" id="{b3d6086c-647c-4e7e-9a33-eead56ea90e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7" name="Text Box 79" hidden="1">
          <a:extLst>
            <a:ext uri="{FF2B5EF4-FFF2-40B4-BE49-F238E27FC236}">
              <a16:creationId xmlns:a16="http://schemas.microsoft.com/office/drawing/2014/main" id="{2b4893a2-de90-40c8-9377-c5aa10a0efa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8" name="Text Box 79" hidden="1">
          <a:extLst>
            <a:ext uri="{FF2B5EF4-FFF2-40B4-BE49-F238E27FC236}">
              <a16:creationId xmlns:a16="http://schemas.microsoft.com/office/drawing/2014/main" id="{113a12fb-80c7-41be-a707-e3b4281e379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19" name="Text Box 79" hidden="1">
          <a:extLst>
            <a:ext uri="{FF2B5EF4-FFF2-40B4-BE49-F238E27FC236}">
              <a16:creationId xmlns:a16="http://schemas.microsoft.com/office/drawing/2014/main" id="{51041669-f3d0-41ae-9161-46458b91843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0" name="Text Box 79" hidden="1">
          <a:extLst>
            <a:ext uri="{FF2B5EF4-FFF2-40B4-BE49-F238E27FC236}">
              <a16:creationId xmlns:a16="http://schemas.microsoft.com/office/drawing/2014/main" id="{dadab834-2b04-4790-8e84-6908368fc9a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1" name="Text Box 79" hidden="1">
          <a:extLst>
            <a:ext uri="{FF2B5EF4-FFF2-40B4-BE49-F238E27FC236}">
              <a16:creationId xmlns:a16="http://schemas.microsoft.com/office/drawing/2014/main" id="{8b981a81-9e58-4410-9f3d-a10eb93eb74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2" name="Text Box 79" hidden="1">
          <a:extLst>
            <a:ext uri="{FF2B5EF4-FFF2-40B4-BE49-F238E27FC236}">
              <a16:creationId xmlns:a16="http://schemas.microsoft.com/office/drawing/2014/main" id="{21faf4bd-7943-46e5-ace8-3c864ba5d5b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3" name="Text Box 79" hidden="1">
          <a:extLst>
            <a:ext uri="{FF2B5EF4-FFF2-40B4-BE49-F238E27FC236}">
              <a16:creationId xmlns:a16="http://schemas.microsoft.com/office/drawing/2014/main" id="{932235a1-36cb-4c83-9b3d-076de4ac7b7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4" name="Text Box 79" hidden="1">
          <a:extLst>
            <a:ext uri="{FF2B5EF4-FFF2-40B4-BE49-F238E27FC236}">
              <a16:creationId xmlns:a16="http://schemas.microsoft.com/office/drawing/2014/main" id="{f67abcee-163e-4055-b7ad-49afb5c776c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5" name="Text Box 79" hidden="1">
          <a:extLst>
            <a:ext uri="{FF2B5EF4-FFF2-40B4-BE49-F238E27FC236}">
              <a16:creationId xmlns:a16="http://schemas.microsoft.com/office/drawing/2014/main" id="{8a2cf868-ae48-4de7-9d86-d6fd23001c6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6" name="Text Box 79" hidden="1">
          <a:extLst>
            <a:ext uri="{FF2B5EF4-FFF2-40B4-BE49-F238E27FC236}">
              <a16:creationId xmlns:a16="http://schemas.microsoft.com/office/drawing/2014/main" id="{63a17a94-c84f-461a-b138-1ea20d91002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7" name="Text Box 79" hidden="1">
          <a:extLst>
            <a:ext uri="{FF2B5EF4-FFF2-40B4-BE49-F238E27FC236}">
              <a16:creationId xmlns:a16="http://schemas.microsoft.com/office/drawing/2014/main" id="{0e7c03b8-e701-4d84-b69b-23dd0d6038f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8" name="Text Box 79" hidden="1">
          <a:extLst>
            <a:ext uri="{FF2B5EF4-FFF2-40B4-BE49-F238E27FC236}">
              <a16:creationId xmlns:a16="http://schemas.microsoft.com/office/drawing/2014/main" id="{0c57afea-6d37-40d4-99e9-a532b53ce5a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29" name="Text Box 79" hidden="1">
          <a:extLst>
            <a:ext uri="{FF2B5EF4-FFF2-40B4-BE49-F238E27FC236}">
              <a16:creationId xmlns:a16="http://schemas.microsoft.com/office/drawing/2014/main" id="{8c51e016-6820-406c-8c81-25850a26902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0" name="Text Box 79" hidden="1">
          <a:extLst>
            <a:ext uri="{FF2B5EF4-FFF2-40B4-BE49-F238E27FC236}">
              <a16:creationId xmlns:a16="http://schemas.microsoft.com/office/drawing/2014/main" id="{b804ba92-e098-4313-8aca-93f2ef63ae1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1" name="Text Box 79" hidden="1">
          <a:extLst>
            <a:ext uri="{FF2B5EF4-FFF2-40B4-BE49-F238E27FC236}">
              <a16:creationId xmlns:a16="http://schemas.microsoft.com/office/drawing/2014/main" id="{b25949f7-d947-4974-aa84-86c8ecc0f08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2" name="Text Box 79" hidden="1">
          <a:extLst>
            <a:ext uri="{FF2B5EF4-FFF2-40B4-BE49-F238E27FC236}">
              <a16:creationId xmlns:a16="http://schemas.microsoft.com/office/drawing/2014/main" id="{315e007a-a86c-4801-aec8-ddccb0dc69f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3" name="Text Box 79" hidden="1">
          <a:extLst>
            <a:ext uri="{FF2B5EF4-FFF2-40B4-BE49-F238E27FC236}">
              <a16:creationId xmlns:a16="http://schemas.microsoft.com/office/drawing/2014/main" id="{060b717b-7839-4a90-bd3f-dc89b108345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4" name="Text Box 79" hidden="1">
          <a:extLst>
            <a:ext uri="{FF2B5EF4-FFF2-40B4-BE49-F238E27FC236}">
              <a16:creationId xmlns:a16="http://schemas.microsoft.com/office/drawing/2014/main" id="{32d901e9-4148-4658-8698-4b41b069e0e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5" name="Text Box 79" hidden="1">
          <a:extLst>
            <a:ext uri="{FF2B5EF4-FFF2-40B4-BE49-F238E27FC236}">
              <a16:creationId xmlns:a16="http://schemas.microsoft.com/office/drawing/2014/main" id="{cb787008-a4a8-4469-87c5-3b39690ea32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6" name="Text Box 79" hidden="1">
          <a:extLst>
            <a:ext uri="{FF2B5EF4-FFF2-40B4-BE49-F238E27FC236}">
              <a16:creationId xmlns:a16="http://schemas.microsoft.com/office/drawing/2014/main" id="{40fe5ee2-b732-4f58-b5c6-8da59e560f5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7" name="Text Box 79" hidden="1">
          <a:extLst>
            <a:ext uri="{FF2B5EF4-FFF2-40B4-BE49-F238E27FC236}">
              <a16:creationId xmlns:a16="http://schemas.microsoft.com/office/drawing/2014/main" id="{bcf72e27-d3ff-42d6-8953-ddc0f562a55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8" name="Text Box 79" hidden="1">
          <a:extLst>
            <a:ext uri="{FF2B5EF4-FFF2-40B4-BE49-F238E27FC236}">
              <a16:creationId xmlns:a16="http://schemas.microsoft.com/office/drawing/2014/main" id="{5237cecd-7b63-4f72-9295-2da515a1223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39" name="Text Box 79" hidden="1">
          <a:extLst>
            <a:ext uri="{FF2B5EF4-FFF2-40B4-BE49-F238E27FC236}">
              <a16:creationId xmlns:a16="http://schemas.microsoft.com/office/drawing/2014/main" id="{ad3f89c1-5d10-4725-8ad4-b6acbc86eca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0" name="Text Box 79" hidden="1">
          <a:extLst>
            <a:ext uri="{FF2B5EF4-FFF2-40B4-BE49-F238E27FC236}">
              <a16:creationId xmlns:a16="http://schemas.microsoft.com/office/drawing/2014/main" id="{84df4c92-dc39-40be-9c28-4151bdaa99b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1" name="Text Box 79" hidden="1">
          <a:extLst>
            <a:ext uri="{FF2B5EF4-FFF2-40B4-BE49-F238E27FC236}">
              <a16:creationId xmlns:a16="http://schemas.microsoft.com/office/drawing/2014/main" id="{534005d4-543f-4e8a-bbba-beb046d298e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2" name="Text Box 79" hidden="1">
          <a:extLst>
            <a:ext uri="{FF2B5EF4-FFF2-40B4-BE49-F238E27FC236}">
              <a16:creationId xmlns:a16="http://schemas.microsoft.com/office/drawing/2014/main" id="{342567b3-d6fc-4a4c-bf51-674ed1e74c8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3" name="Text Box 79" hidden="1">
          <a:extLst>
            <a:ext uri="{FF2B5EF4-FFF2-40B4-BE49-F238E27FC236}">
              <a16:creationId xmlns:a16="http://schemas.microsoft.com/office/drawing/2014/main" id="{be29ef9a-9f84-46bc-ac0b-7b00076ef20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4" name="Text Box 79" hidden="1">
          <a:extLst>
            <a:ext uri="{FF2B5EF4-FFF2-40B4-BE49-F238E27FC236}">
              <a16:creationId xmlns:a16="http://schemas.microsoft.com/office/drawing/2014/main" id="{04e13734-5481-4bad-9372-afc32b763a8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5" name="Text Box 79" hidden="1">
          <a:extLst>
            <a:ext uri="{FF2B5EF4-FFF2-40B4-BE49-F238E27FC236}">
              <a16:creationId xmlns:a16="http://schemas.microsoft.com/office/drawing/2014/main" id="{199dbb76-089a-4dec-9048-ec45f103524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6" name="Text Box 79" hidden="1">
          <a:extLst>
            <a:ext uri="{FF2B5EF4-FFF2-40B4-BE49-F238E27FC236}">
              <a16:creationId xmlns:a16="http://schemas.microsoft.com/office/drawing/2014/main" id="{6f9f8db2-ef07-4b57-ba1d-df0924cbf4b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7" name="Text Box 79" hidden="1">
          <a:extLst>
            <a:ext uri="{FF2B5EF4-FFF2-40B4-BE49-F238E27FC236}">
              <a16:creationId xmlns:a16="http://schemas.microsoft.com/office/drawing/2014/main" id="{35a6178e-5eb6-49f1-a67b-dfbefcc219d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8" name="Text Box 79" hidden="1">
          <a:extLst>
            <a:ext uri="{FF2B5EF4-FFF2-40B4-BE49-F238E27FC236}">
              <a16:creationId xmlns:a16="http://schemas.microsoft.com/office/drawing/2014/main" id="{f3f36821-8d19-46bf-918f-267aae2acc1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49" name="Text Box 79" hidden="1">
          <a:extLst>
            <a:ext uri="{FF2B5EF4-FFF2-40B4-BE49-F238E27FC236}">
              <a16:creationId xmlns:a16="http://schemas.microsoft.com/office/drawing/2014/main" id="{0cb2dc34-f7c9-44f0-9bb5-1c6128112e4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0" name="Text Box 79" hidden="1">
          <a:extLst>
            <a:ext uri="{FF2B5EF4-FFF2-40B4-BE49-F238E27FC236}">
              <a16:creationId xmlns:a16="http://schemas.microsoft.com/office/drawing/2014/main" id="{6b501d6e-d313-41d9-96ec-2ba159f71d1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1" name="Text Box 79" hidden="1">
          <a:extLst>
            <a:ext uri="{FF2B5EF4-FFF2-40B4-BE49-F238E27FC236}">
              <a16:creationId xmlns:a16="http://schemas.microsoft.com/office/drawing/2014/main" id="{6ff9516d-907d-4753-a479-bef27a54068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2" name="Text Box 79" hidden="1">
          <a:extLst>
            <a:ext uri="{FF2B5EF4-FFF2-40B4-BE49-F238E27FC236}">
              <a16:creationId xmlns:a16="http://schemas.microsoft.com/office/drawing/2014/main" id="{30f6bacc-bc44-4ef7-a4c6-a0dfaec50d9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3" name="Text Box 79" hidden="1">
          <a:extLst>
            <a:ext uri="{FF2B5EF4-FFF2-40B4-BE49-F238E27FC236}">
              <a16:creationId xmlns:a16="http://schemas.microsoft.com/office/drawing/2014/main" id="{d8425bfa-5451-4ae7-8805-ab6778e7b19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4" name="Text Box 79" hidden="1">
          <a:extLst>
            <a:ext uri="{FF2B5EF4-FFF2-40B4-BE49-F238E27FC236}">
              <a16:creationId xmlns:a16="http://schemas.microsoft.com/office/drawing/2014/main" id="{2001a60f-b6c2-43e1-af86-e25fc9f87fc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5" name="Text Box 79" hidden="1">
          <a:extLst>
            <a:ext uri="{FF2B5EF4-FFF2-40B4-BE49-F238E27FC236}">
              <a16:creationId xmlns:a16="http://schemas.microsoft.com/office/drawing/2014/main" id="{b9263a8f-edd2-4a54-9c84-80bec6cec5e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6" name="Text Box 79" hidden="1">
          <a:extLst>
            <a:ext uri="{FF2B5EF4-FFF2-40B4-BE49-F238E27FC236}">
              <a16:creationId xmlns:a16="http://schemas.microsoft.com/office/drawing/2014/main" id="{3a682921-6436-49f7-82fc-6d28e18d293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7" name="Text Box 79" hidden="1">
          <a:extLst>
            <a:ext uri="{FF2B5EF4-FFF2-40B4-BE49-F238E27FC236}">
              <a16:creationId xmlns:a16="http://schemas.microsoft.com/office/drawing/2014/main" id="{8ba29296-6a5d-464d-bc13-14daa962124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8" name="Text Box 79" hidden="1">
          <a:extLst>
            <a:ext uri="{FF2B5EF4-FFF2-40B4-BE49-F238E27FC236}">
              <a16:creationId xmlns:a16="http://schemas.microsoft.com/office/drawing/2014/main" id="{cd7363de-99a6-46f1-ba4d-9515851ad6a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59" name="Text Box 79" hidden="1">
          <a:extLst>
            <a:ext uri="{FF2B5EF4-FFF2-40B4-BE49-F238E27FC236}">
              <a16:creationId xmlns:a16="http://schemas.microsoft.com/office/drawing/2014/main" id="{dd85b64e-769d-420f-8f96-d83fc00a5c4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0" name="Text Box 79" hidden="1">
          <a:extLst>
            <a:ext uri="{FF2B5EF4-FFF2-40B4-BE49-F238E27FC236}">
              <a16:creationId xmlns:a16="http://schemas.microsoft.com/office/drawing/2014/main" id="{32a93f6b-7268-40dc-88b6-018fdcf8f70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1" name="Text Box 79" hidden="1">
          <a:extLst>
            <a:ext uri="{FF2B5EF4-FFF2-40B4-BE49-F238E27FC236}">
              <a16:creationId xmlns:a16="http://schemas.microsoft.com/office/drawing/2014/main" id="{253fd714-3201-4a40-b741-bfc9de151ab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2" name="Text Box 79" hidden="1">
          <a:extLst>
            <a:ext uri="{FF2B5EF4-FFF2-40B4-BE49-F238E27FC236}">
              <a16:creationId xmlns:a16="http://schemas.microsoft.com/office/drawing/2014/main" id="{54d98719-0443-43c4-ac70-9b4dbd28bb2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3" name="Text Box 79" hidden="1">
          <a:extLst>
            <a:ext uri="{FF2B5EF4-FFF2-40B4-BE49-F238E27FC236}">
              <a16:creationId xmlns:a16="http://schemas.microsoft.com/office/drawing/2014/main" id="{b8d750e1-d3f2-4b2e-bc8a-a442a42e0c8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4" name="Text Box 79" hidden="1">
          <a:extLst>
            <a:ext uri="{FF2B5EF4-FFF2-40B4-BE49-F238E27FC236}">
              <a16:creationId xmlns:a16="http://schemas.microsoft.com/office/drawing/2014/main" id="{ee684464-e9d1-4791-8898-d3b46d262e9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5" name="Text Box 79" hidden="1">
          <a:extLst>
            <a:ext uri="{FF2B5EF4-FFF2-40B4-BE49-F238E27FC236}">
              <a16:creationId xmlns:a16="http://schemas.microsoft.com/office/drawing/2014/main" id="{db709c30-a420-48ec-8c2f-8bdcfb23cca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6" name="Text Box 79" hidden="1">
          <a:extLst>
            <a:ext uri="{FF2B5EF4-FFF2-40B4-BE49-F238E27FC236}">
              <a16:creationId xmlns:a16="http://schemas.microsoft.com/office/drawing/2014/main" id="{1678485f-76fe-441b-b8f5-428be58e357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7" name="Text Box 79" hidden="1">
          <a:extLst>
            <a:ext uri="{FF2B5EF4-FFF2-40B4-BE49-F238E27FC236}">
              <a16:creationId xmlns:a16="http://schemas.microsoft.com/office/drawing/2014/main" id="{b56c4676-83c4-46ee-ae99-71c8c3e08e0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8" name="Text Box 79" hidden="1">
          <a:extLst>
            <a:ext uri="{FF2B5EF4-FFF2-40B4-BE49-F238E27FC236}">
              <a16:creationId xmlns:a16="http://schemas.microsoft.com/office/drawing/2014/main" id="{c3c32427-35f0-4850-82da-2fad2241eab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69" name="Text Box 79" hidden="1">
          <a:extLst>
            <a:ext uri="{FF2B5EF4-FFF2-40B4-BE49-F238E27FC236}">
              <a16:creationId xmlns:a16="http://schemas.microsoft.com/office/drawing/2014/main" id="{876e94d1-ef3e-4852-b27a-2b889f8eb84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0" name="Text Box 79" hidden="1">
          <a:extLst>
            <a:ext uri="{FF2B5EF4-FFF2-40B4-BE49-F238E27FC236}">
              <a16:creationId xmlns:a16="http://schemas.microsoft.com/office/drawing/2014/main" id="{e9028818-bcbe-4689-ace1-e2ad17b4937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1" name="Text Box 79" hidden="1">
          <a:extLst>
            <a:ext uri="{FF2B5EF4-FFF2-40B4-BE49-F238E27FC236}">
              <a16:creationId xmlns:a16="http://schemas.microsoft.com/office/drawing/2014/main" id="{78e7d20c-297f-40ef-b882-dc9f30845ab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2" name="Text Box 79" hidden="1">
          <a:extLst>
            <a:ext uri="{FF2B5EF4-FFF2-40B4-BE49-F238E27FC236}">
              <a16:creationId xmlns:a16="http://schemas.microsoft.com/office/drawing/2014/main" id="{3c3a9649-e0b4-473b-97a1-a52f48d5949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3" name="Text Box 79" hidden="1">
          <a:extLst>
            <a:ext uri="{FF2B5EF4-FFF2-40B4-BE49-F238E27FC236}">
              <a16:creationId xmlns:a16="http://schemas.microsoft.com/office/drawing/2014/main" id="{37c6b317-ff19-47fb-b548-80818533135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4" name="Text Box 79" hidden="1">
          <a:extLst>
            <a:ext uri="{FF2B5EF4-FFF2-40B4-BE49-F238E27FC236}">
              <a16:creationId xmlns:a16="http://schemas.microsoft.com/office/drawing/2014/main" id="{d6983fa0-92b5-43c5-8868-6d4606ee74f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5" name="Text Box 79" hidden="1">
          <a:extLst>
            <a:ext uri="{FF2B5EF4-FFF2-40B4-BE49-F238E27FC236}">
              <a16:creationId xmlns:a16="http://schemas.microsoft.com/office/drawing/2014/main" id="{b5320a5f-f929-4f6f-9e56-814b152541d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6" name="Text Box 79" hidden="1">
          <a:extLst>
            <a:ext uri="{FF2B5EF4-FFF2-40B4-BE49-F238E27FC236}">
              <a16:creationId xmlns:a16="http://schemas.microsoft.com/office/drawing/2014/main" id="{ed5482e0-52c3-43c7-a86a-13f22bff7dd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7" name="Text Box 79" hidden="1">
          <a:extLst>
            <a:ext uri="{FF2B5EF4-FFF2-40B4-BE49-F238E27FC236}">
              <a16:creationId xmlns:a16="http://schemas.microsoft.com/office/drawing/2014/main" id="{b78feb43-0b46-4e99-ae96-c3370ab2847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8" name="Text Box 79" hidden="1">
          <a:extLst>
            <a:ext uri="{FF2B5EF4-FFF2-40B4-BE49-F238E27FC236}">
              <a16:creationId xmlns:a16="http://schemas.microsoft.com/office/drawing/2014/main" id="{9ea30172-f706-446b-8927-e846e9a2bee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79" name="Text Box 79" hidden="1">
          <a:extLst>
            <a:ext uri="{FF2B5EF4-FFF2-40B4-BE49-F238E27FC236}">
              <a16:creationId xmlns:a16="http://schemas.microsoft.com/office/drawing/2014/main" id="{cfad7811-e280-4f39-ae0c-ce4925fd329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0" name="Text Box 79" hidden="1">
          <a:extLst>
            <a:ext uri="{FF2B5EF4-FFF2-40B4-BE49-F238E27FC236}">
              <a16:creationId xmlns:a16="http://schemas.microsoft.com/office/drawing/2014/main" id="{90fc33ef-066f-4736-8fd4-b52c775f3fb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1" name="Text Box 79" hidden="1">
          <a:extLst>
            <a:ext uri="{FF2B5EF4-FFF2-40B4-BE49-F238E27FC236}">
              <a16:creationId xmlns:a16="http://schemas.microsoft.com/office/drawing/2014/main" id="{250aab8f-648b-4b4e-853c-4f8c82fec38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2" name="Text Box 79" hidden="1">
          <a:extLst>
            <a:ext uri="{FF2B5EF4-FFF2-40B4-BE49-F238E27FC236}">
              <a16:creationId xmlns:a16="http://schemas.microsoft.com/office/drawing/2014/main" id="{79d3f0b0-f093-461e-a1dc-93e9aaa6f49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3" name="Text Box 79" hidden="1">
          <a:extLst>
            <a:ext uri="{FF2B5EF4-FFF2-40B4-BE49-F238E27FC236}">
              <a16:creationId xmlns:a16="http://schemas.microsoft.com/office/drawing/2014/main" id="{36cc8d3b-8e2e-48db-8bae-33f5474ec1d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4" name="Text Box 79" hidden="1">
          <a:extLst>
            <a:ext uri="{FF2B5EF4-FFF2-40B4-BE49-F238E27FC236}">
              <a16:creationId xmlns:a16="http://schemas.microsoft.com/office/drawing/2014/main" id="{9ee0dbd5-a965-454a-8d26-8d7744bb939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5" name="Text Box 79" hidden="1">
          <a:extLst>
            <a:ext uri="{FF2B5EF4-FFF2-40B4-BE49-F238E27FC236}">
              <a16:creationId xmlns:a16="http://schemas.microsoft.com/office/drawing/2014/main" id="{68a9b339-a228-47a6-9e3d-bda94b0f73a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6" name="Text Box 79" hidden="1">
          <a:extLst>
            <a:ext uri="{FF2B5EF4-FFF2-40B4-BE49-F238E27FC236}">
              <a16:creationId xmlns:a16="http://schemas.microsoft.com/office/drawing/2014/main" id="{4a8aae56-34d2-433a-afbe-97a3ef4463c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7" name="Text Box 79" hidden="1">
          <a:extLst>
            <a:ext uri="{FF2B5EF4-FFF2-40B4-BE49-F238E27FC236}">
              <a16:creationId xmlns:a16="http://schemas.microsoft.com/office/drawing/2014/main" id="{8f809326-e237-4cee-a56f-00b0c6559db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8" name="Text Box 79" hidden="1">
          <a:extLst>
            <a:ext uri="{FF2B5EF4-FFF2-40B4-BE49-F238E27FC236}">
              <a16:creationId xmlns:a16="http://schemas.microsoft.com/office/drawing/2014/main" id="{e194778f-0b83-4a09-b4f0-d83228570ec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89" name="Text Box 79" hidden="1">
          <a:extLst>
            <a:ext uri="{FF2B5EF4-FFF2-40B4-BE49-F238E27FC236}">
              <a16:creationId xmlns:a16="http://schemas.microsoft.com/office/drawing/2014/main" id="{1ef333aa-892e-404e-a147-53f3abb5f44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0" name="Text Box 79" hidden="1">
          <a:extLst>
            <a:ext uri="{FF2B5EF4-FFF2-40B4-BE49-F238E27FC236}">
              <a16:creationId xmlns:a16="http://schemas.microsoft.com/office/drawing/2014/main" id="{f3cefdf6-a54a-474a-9635-daedad1611e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1" name="Text Box 79" hidden="1">
          <a:extLst>
            <a:ext uri="{FF2B5EF4-FFF2-40B4-BE49-F238E27FC236}">
              <a16:creationId xmlns:a16="http://schemas.microsoft.com/office/drawing/2014/main" id="{15ff43d9-34bb-4be7-bd0d-5e086c8a520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2" name="Text Box 79" hidden="1">
          <a:extLst>
            <a:ext uri="{FF2B5EF4-FFF2-40B4-BE49-F238E27FC236}">
              <a16:creationId xmlns:a16="http://schemas.microsoft.com/office/drawing/2014/main" id="{35b23929-ac40-4008-9a2a-ad65ff2853b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3" name="Text Box 79" hidden="1">
          <a:extLst>
            <a:ext uri="{FF2B5EF4-FFF2-40B4-BE49-F238E27FC236}">
              <a16:creationId xmlns:a16="http://schemas.microsoft.com/office/drawing/2014/main" id="{93f4a52b-0a9a-4e23-8f84-e6f4c5131ba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4" name="Text Box 79" hidden="1">
          <a:extLst>
            <a:ext uri="{FF2B5EF4-FFF2-40B4-BE49-F238E27FC236}">
              <a16:creationId xmlns:a16="http://schemas.microsoft.com/office/drawing/2014/main" id="{4bf59f90-dc7b-41a6-a500-f1bc485bcc4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5" name="Text Box 79" hidden="1">
          <a:extLst>
            <a:ext uri="{FF2B5EF4-FFF2-40B4-BE49-F238E27FC236}">
              <a16:creationId xmlns:a16="http://schemas.microsoft.com/office/drawing/2014/main" id="{4a2743c8-3807-4ea1-90a3-ab2b1bdb225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6" name="Text Box 79" hidden="1">
          <a:extLst>
            <a:ext uri="{FF2B5EF4-FFF2-40B4-BE49-F238E27FC236}">
              <a16:creationId xmlns:a16="http://schemas.microsoft.com/office/drawing/2014/main" id="{f8d07f87-a229-46d5-9922-75838336518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7" name="Text Box 79" hidden="1">
          <a:extLst>
            <a:ext uri="{FF2B5EF4-FFF2-40B4-BE49-F238E27FC236}">
              <a16:creationId xmlns:a16="http://schemas.microsoft.com/office/drawing/2014/main" id="{5833b649-8d20-4b4a-b6e9-f084f44d27d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898" name="Text Box 79" hidden="1">
          <a:extLst>
            <a:ext uri="{FF2B5EF4-FFF2-40B4-BE49-F238E27FC236}">
              <a16:creationId xmlns:a16="http://schemas.microsoft.com/office/drawing/2014/main" id="{19eab1bc-870a-4bc7-a7d3-3d6775722dc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899" name="Text Box 79" hidden="1">
          <a:extLst>
            <a:ext uri="{FF2B5EF4-FFF2-40B4-BE49-F238E27FC236}">
              <a16:creationId xmlns:a16="http://schemas.microsoft.com/office/drawing/2014/main" id="{66bb09dd-4060-40c8-92a9-53b0c237a7a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0" name="Text Box 79" hidden="1">
          <a:extLst>
            <a:ext uri="{FF2B5EF4-FFF2-40B4-BE49-F238E27FC236}">
              <a16:creationId xmlns:a16="http://schemas.microsoft.com/office/drawing/2014/main" id="{7fc7cdb4-566c-40a9-ba22-e068091f396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1" name="Text Box 79" hidden="1">
          <a:extLst>
            <a:ext uri="{FF2B5EF4-FFF2-40B4-BE49-F238E27FC236}">
              <a16:creationId xmlns:a16="http://schemas.microsoft.com/office/drawing/2014/main" id="{80c97f91-6a8e-4851-a403-2b7a6acb160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2" name="Text Box 79" hidden="1">
          <a:extLst>
            <a:ext uri="{FF2B5EF4-FFF2-40B4-BE49-F238E27FC236}">
              <a16:creationId xmlns:a16="http://schemas.microsoft.com/office/drawing/2014/main" id="{2e0d7081-797c-470a-9664-ff41dca5beb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3" name="Text Box 79" hidden="1">
          <a:extLst>
            <a:ext uri="{FF2B5EF4-FFF2-40B4-BE49-F238E27FC236}">
              <a16:creationId xmlns:a16="http://schemas.microsoft.com/office/drawing/2014/main" id="{55aa9171-67fa-4ab9-805a-8519a38cfc2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4" name="Text Box 79" hidden="1">
          <a:extLst>
            <a:ext uri="{FF2B5EF4-FFF2-40B4-BE49-F238E27FC236}">
              <a16:creationId xmlns:a16="http://schemas.microsoft.com/office/drawing/2014/main" id="{58ed8ba7-96dc-4e03-8bda-d01adf6cfef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5" name="Text Box 79" hidden="1">
          <a:extLst>
            <a:ext uri="{FF2B5EF4-FFF2-40B4-BE49-F238E27FC236}">
              <a16:creationId xmlns:a16="http://schemas.microsoft.com/office/drawing/2014/main" id="{079d34c3-abb0-49b4-b25b-8f52b48b8f9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6" name="Text Box 79" hidden="1">
          <a:extLst>
            <a:ext uri="{FF2B5EF4-FFF2-40B4-BE49-F238E27FC236}">
              <a16:creationId xmlns:a16="http://schemas.microsoft.com/office/drawing/2014/main" id="{af75733a-37b4-4321-b11c-1128432ffce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7" name="Text Box 79" hidden="1">
          <a:extLst>
            <a:ext uri="{FF2B5EF4-FFF2-40B4-BE49-F238E27FC236}">
              <a16:creationId xmlns:a16="http://schemas.microsoft.com/office/drawing/2014/main" id="{f0e99ae1-0459-405e-99f0-dcce0daf92a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8" name="Text Box 79" hidden="1">
          <a:extLst>
            <a:ext uri="{FF2B5EF4-FFF2-40B4-BE49-F238E27FC236}">
              <a16:creationId xmlns:a16="http://schemas.microsoft.com/office/drawing/2014/main" id="{ee1b126f-d470-427f-a305-1cbcada4196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09" name="Text Box 79" hidden="1">
          <a:extLst>
            <a:ext uri="{FF2B5EF4-FFF2-40B4-BE49-F238E27FC236}">
              <a16:creationId xmlns:a16="http://schemas.microsoft.com/office/drawing/2014/main" id="{fdb5bac0-d618-4e58-9d90-e8277145270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0" name="Text Box 79" hidden="1">
          <a:extLst>
            <a:ext uri="{FF2B5EF4-FFF2-40B4-BE49-F238E27FC236}">
              <a16:creationId xmlns:a16="http://schemas.microsoft.com/office/drawing/2014/main" id="{f3789851-0ccc-40ee-bb4b-85525e3d1f2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1" name="Text Box 79" hidden="1">
          <a:extLst>
            <a:ext uri="{FF2B5EF4-FFF2-40B4-BE49-F238E27FC236}">
              <a16:creationId xmlns:a16="http://schemas.microsoft.com/office/drawing/2014/main" id="{43c3526b-2297-427b-ae33-003e23cd672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2" name="Text Box 79" hidden="1">
          <a:extLst>
            <a:ext uri="{FF2B5EF4-FFF2-40B4-BE49-F238E27FC236}">
              <a16:creationId xmlns:a16="http://schemas.microsoft.com/office/drawing/2014/main" id="{4ae85081-5c1e-47a9-a511-9fe892c4c9c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3" name="Text Box 79" hidden="1">
          <a:extLst>
            <a:ext uri="{FF2B5EF4-FFF2-40B4-BE49-F238E27FC236}">
              <a16:creationId xmlns:a16="http://schemas.microsoft.com/office/drawing/2014/main" id="{75e373d1-e25e-414a-ae84-5219672c0ba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4" name="Text Box 79" hidden="1">
          <a:extLst>
            <a:ext uri="{FF2B5EF4-FFF2-40B4-BE49-F238E27FC236}">
              <a16:creationId xmlns:a16="http://schemas.microsoft.com/office/drawing/2014/main" id="{c13738a4-09fe-4135-8cc2-d900b44766e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5" name="Text Box 79" hidden="1">
          <a:extLst>
            <a:ext uri="{FF2B5EF4-FFF2-40B4-BE49-F238E27FC236}">
              <a16:creationId xmlns:a16="http://schemas.microsoft.com/office/drawing/2014/main" id="{d5a1b68c-e672-40e1-8f57-8b839a12a5f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6" name="Text Box 79" hidden="1">
          <a:extLst>
            <a:ext uri="{FF2B5EF4-FFF2-40B4-BE49-F238E27FC236}">
              <a16:creationId xmlns:a16="http://schemas.microsoft.com/office/drawing/2014/main" id="{618bf4fc-4e44-4c31-ad1f-86bc516a4af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7" name="Text Box 79" hidden="1">
          <a:extLst>
            <a:ext uri="{FF2B5EF4-FFF2-40B4-BE49-F238E27FC236}">
              <a16:creationId xmlns:a16="http://schemas.microsoft.com/office/drawing/2014/main" id="{69c5fa6a-1d95-4fa3-913d-068579ba0b8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8" name="Text Box 79" hidden="1">
          <a:extLst>
            <a:ext uri="{FF2B5EF4-FFF2-40B4-BE49-F238E27FC236}">
              <a16:creationId xmlns:a16="http://schemas.microsoft.com/office/drawing/2014/main" id="{91bad74a-afd5-436b-84e2-0315e17a54f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19" name="Text Box 79" hidden="1">
          <a:extLst>
            <a:ext uri="{FF2B5EF4-FFF2-40B4-BE49-F238E27FC236}">
              <a16:creationId xmlns:a16="http://schemas.microsoft.com/office/drawing/2014/main" id="{0ff501b2-2872-4f19-b116-5a25ddb0a4c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0" name="Text Box 79" hidden="1">
          <a:extLst>
            <a:ext uri="{FF2B5EF4-FFF2-40B4-BE49-F238E27FC236}">
              <a16:creationId xmlns:a16="http://schemas.microsoft.com/office/drawing/2014/main" id="{d720b0db-7387-46ab-82f5-8df3338729d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1" name="Text Box 79" hidden="1">
          <a:extLst>
            <a:ext uri="{FF2B5EF4-FFF2-40B4-BE49-F238E27FC236}">
              <a16:creationId xmlns:a16="http://schemas.microsoft.com/office/drawing/2014/main" id="{23265f4d-0e77-4f0e-a473-f6ff8bb5b6b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2" name="Text Box 79" hidden="1">
          <a:extLst>
            <a:ext uri="{FF2B5EF4-FFF2-40B4-BE49-F238E27FC236}">
              <a16:creationId xmlns:a16="http://schemas.microsoft.com/office/drawing/2014/main" id="{deafb929-f3e8-4b8a-8c6c-9d27e1625ae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3" name="Text Box 79" hidden="1">
          <a:extLst>
            <a:ext uri="{FF2B5EF4-FFF2-40B4-BE49-F238E27FC236}">
              <a16:creationId xmlns:a16="http://schemas.microsoft.com/office/drawing/2014/main" id="{284d2950-3962-4255-9d66-f1b5dc624dd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4" name="Text Box 79" hidden="1">
          <a:extLst>
            <a:ext uri="{FF2B5EF4-FFF2-40B4-BE49-F238E27FC236}">
              <a16:creationId xmlns:a16="http://schemas.microsoft.com/office/drawing/2014/main" id="{ed7c7014-2f15-4dea-b2ac-8fe0cf1b776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5" name="Text Box 79" hidden="1">
          <a:extLst>
            <a:ext uri="{FF2B5EF4-FFF2-40B4-BE49-F238E27FC236}">
              <a16:creationId xmlns:a16="http://schemas.microsoft.com/office/drawing/2014/main" id="{6b833ff5-2913-4ee9-b8e7-4d4e9e7e477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6" name="Text Box 79" hidden="1">
          <a:extLst>
            <a:ext uri="{FF2B5EF4-FFF2-40B4-BE49-F238E27FC236}">
              <a16:creationId xmlns:a16="http://schemas.microsoft.com/office/drawing/2014/main" id="{20320d45-fa52-4038-ab8c-49814621ff9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7" name="Text Box 79" hidden="1">
          <a:extLst>
            <a:ext uri="{FF2B5EF4-FFF2-40B4-BE49-F238E27FC236}">
              <a16:creationId xmlns:a16="http://schemas.microsoft.com/office/drawing/2014/main" id="{0a093e98-9ef1-4575-b615-03bbb662548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8" name="Text Box 79" hidden="1">
          <a:extLst>
            <a:ext uri="{FF2B5EF4-FFF2-40B4-BE49-F238E27FC236}">
              <a16:creationId xmlns:a16="http://schemas.microsoft.com/office/drawing/2014/main" id="{fe6f05ee-8493-4edb-8fa7-38fad0d37d4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29" name="Text Box 79" hidden="1">
          <a:extLst>
            <a:ext uri="{FF2B5EF4-FFF2-40B4-BE49-F238E27FC236}">
              <a16:creationId xmlns:a16="http://schemas.microsoft.com/office/drawing/2014/main" id="{dc96dcc3-2c26-4ee1-a933-90e2d8e988f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0" name="Text Box 79" hidden="1">
          <a:extLst>
            <a:ext uri="{FF2B5EF4-FFF2-40B4-BE49-F238E27FC236}">
              <a16:creationId xmlns:a16="http://schemas.microsoft.com/office/drawing/2014/main" id="{6a0a3418-daec-41ae-828f-d59b554f667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1" name="Text Box 79" hidden="1">
          <a:extLst>
            <a:ext uri="{FF2B5EF4-FFF2-40B4-BE49-F238E27FC236}">
              <a16:creationId xmlns:a16="http://schemas.microsoft.com/office/drawing/2014/main" id="{be04fa38-595b-4618-9713-63408608df0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2" name="Text Box 79" hidden="1">
          <a:extLst>
            <a:ext uri="{FF2B5EF4-FFF2-40B4-BE49-F238E27FC236}">
              <a16:creationId xmlns:a16="http://schemas.microsoft.com/office/drawing/2014/main" id="{1fdfd446-31a8-4ca5-b55d-73f7c7e167b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3" name="Text Box 79" hidden="1">
          <a:extLst>
            <a:ext uri="{FF2B5EF4-FFF2-40B4-BE49-F238E27FC236}">
              <a16:creationId xmlns:a16="http://schemas.microsoft.com/office/drawing/2014/main" id="{dc756b6b-5c32-490e-a8ed-14979b291d3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4" name="Text Box 79" hidden="1">
          <a:extLst>
            <a:ext uri="{FF2B5EF4-FFF2-40B4-BE49-F238E27FC236}">
              <a16:creationId xmlns:a16="http://schemas.microsoft.com/office/drawing/2014/main" id="{6a1ffbd6-ea01-4003-a6fe-b6d44cd5b42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5" name="Text Box 79" hidden="1">
          <a:extLst>
            <a:ext uri="{FF2B5EF4-FFF2-40B4-BE49-F238E27FC236}">
              <a16:creationId xmlns:a16="http://schemas.microsoft.com/office/drawing/2014/main" id="{e80c5e75-be32-4d8e-a5bb-3aa46029480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6" name="Text Box 79" hidden="1">
          <a:extLst>
            <a:ext uri="{FF2B5EF4-FFF2-40B4-BE49-F238E27FC236}">
              <a16:creationId xmlns:a16="http://schemas.microsoft.com/office/drawing/2014/main" id="{f952bc62-167c-4ce5-95b8-7d27d04dab7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7" name="Text Box 79" hidden="1">
          <a:extLst>
            <a:ext uri="{FF2B5EF4-FFF2-40B4-BE49-F238E27FC236}">
              <a16:creationId xmlns:a16="http://schemas.microsoft.com/office/drawing/2014/main" id="{351e39e4-6f10-4000-a50d-7715df706db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8" name="Text Box 79" hidden="1">
          <a:extLst>
            <a:ext uri="{FF2B5EF4-FFF2-40B4-BE49-F238E27FC236}">
              <a16:creationId xmlns:a16="http://schemas.microsoft.com/office/drawing/2014/main" id="{e2faaec4-3132-4dfd-9a3b-6675dace4e0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39" name="Text Box 79" hidden="1">
          <a:extLst>
            <a:ext uri="{FF2B5EF4-FFF2-40B4-BE49-F238E27FC236}">
              <a16:creationId xmlns:a16="http://schemas.microsoft.com/office/drawing/2014/main" id="{93bc7171-63c5-415c-8c66-ba958876dba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0" name="Text Box 79" hidden="1">
          <a:extLst>
            <a:ext uri="{FF2B5EF4-FFF2-40B4-BE49-F238E27FC236}">
              <a16:creationId xmlns:a16="http://schemas.microsoft.com/office/drawing/2014/main" id="{5fe433c9-93d8-4b20-a9e9-0ac97d39bbd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1" name="Text Box 79" hidden="1">
          <a:extLst>
            <a:ext uri="{FF2B5EF4-FFF2-40B4-BE49-F238E27FC236}">
              <a16:creationId xmlns:a16="http://schemas.microsoft.com/office/drawing/2014/main" id="{adf577d9-9826-470a-94b6-0a57f08b290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2" name="Text Box 79" hidden="1">
          <a:extLst>
            <a:ext uri="{FF2B5EF4-FFF2-40B4-BE49-F238E27FC236}">
              <a16:creationId xmlns:a16="http://schemas.microsoft.com/office/drawing/2014/main" id="{4accc3fe-51f5-4c48-b8fe-4163b6978df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3" name="Text Box 79" hidden="1">
          <a:extLst>
            <a:ext uri="{FF2B5EF4-FFF2-40B4-BE49-F238E27FC236}">
              <a16:creationId xmlns:a16="http://schemas.microsoft.com/office/drawing/2014/main" id="{0f7f699f-2101-45f7-bf59-88833bbb468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4" name="Text Box 79" hidden="1">
          <a:extLst>
            <a:ext uri="{FF2B5EF4-FFF2-40B4-BE49-F238E27FC236}">
              <a16:creationId xmlns:a16="http://schemas.microsoft.com/office/drawing/2014/main" id="{f74b7a0c-ddea-46e1-952a-7f51f3258f9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5" name="Text Box 79" hidden="1">
          <a:extLst>
            <a:ext uri="{FF2B5EF4-FFF2-40B4-BE49-F238E27FC236}">
              <a16:creationId xmlns:a16="http://schemas.microsoft.com/office/drawing/2014/main" id="{9db02206-9e70-48a6-b079-1ed09c77a00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6" name="Text Box 79" hidden="1">
          <a:extLst>
            <a:ext uri="{FF2B5EF4-FFF2-40B4-BE49-F238E27FC236}">
              <a16:creationId xmlns:a16="http://schemas.microsoft.com/office/drawing/2014/main" id="{046426da-c661-465f-9e91-6a9a172c5c9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7" name="Text Box 79" hidden="1">
          <a:extLst>
            <a:ext uri="{FF2B5EF4-FFF2-40B4-BE49-F238E27FC236}">
              <a16:creationId xmlns:a16="http://schemas.microsoft.com/office/drawing/2014/main" id="{60255393-0f16-453a-b205-bd7329538c6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8" name="Text Box 79" hidden="1">
          <a:extLst>
            <a:ext uri="{FF2B5EF4-FFF2-40B4-BE49-F238E27FC236}">
              <a16:creationId xmlns:a16="http://schemas.microsoft.com/office/drawing/2014/main" id="{4a4e8454-56f6-46d9-a7a0-a3732ea2c3d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49" name="Text Box 79" hidden="1">
          <a:extLst>
            <a:ext uri="{FF2B5EF4-FFF2-40B4-BE49-F238E27FC236}">
              <a16:creationId xmlns:a16="http://schemas.microsoft.com/office/drawing/2014/main" id="{0ac5d0f2-52af-4ef7-b4b7-95cceb9d1c2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0" name="Text Box 79" hidden="1">
          <a:extLst>
            <a:ext uri="{FF2B5EF4-FFF2-40B4-BE49-F238E27FC236}">
              <a16:creationId xmlns:a16="http://schemas.microsoft.com/office/drawing/2014/main" id="{f76a45e8-ac7e-46eb-b09e-42ad3daebd5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1" name="Text Box 79" hidden="1">
          <a:extLst>
            <a:ext uri="{FF2B5EF4-FFF2-40B4-BE49-F238E27FC236}">
              <a16:creationId xmlns:a16="http://schemas.microsoft.com/office/drawing/2014/main" id="{0895aece-af00-4564-806e-f65c6a93d70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2" name="Text Box 79" hidden="1">
          <a:extLst>
            <a:ext uri="{FF2B5EF4-FFF2-40B4-BE49-F238E27FC236}">
              <a16:creationId xmlns:a16="http://schemas.microsoft.com/office/drawing/2014/main" id="{28ff1011-92bb-440d-aefb-57a40a8ccf0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3" name="Text Box 79" hidden="1">
          <a:extLst>
            <a:ext uri="{FF2B5EF4-FFF2-40B4-BE49-F238E27FC236}">
              <a16:creationId xmlns:a16="http://schemas.microsoft.com/office/drawing/2014/main" id="{54f2b012-fcbd-4ee7-afd3-aa00e0eca11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4" name="Text Box 79" hidden="1">
          <a:extLst>
            <a:ext uri="{FF2B5EF4-FFF2-40B4-BE49-F238E27FC236}">
              <a16:creationId xmlns:a16="http://schemas.microsoft.com/office/drawing/2014/main" id="{3b3d9f11-47a7-447d-86d0-da7a883e9af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5" name="Text Box 79" hidden="1">
          <a:extLst>
            <a:ext uri="{FF2B5EF4-FFF2-40B4-BE49-F238E27FC236}">
              <a16:creationId xmlns:a16="http://schemas.microsoft.com/office/drawing/2014/main" id="{e6e217a8-faeb-49fb-ae51-33ebd799e39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6" name="Text Box 79" hidden="1">
          <a:extLst>
            <a:ext uri="{FF2B5EF4-FFF2-40B4-BE49-F238E27FC236}">
              <a16:creationId xmlns:a16="http://schemas.microsoft.com/office/drawing/2014/main" id="{ada36220-7bf2-41bf-a414-e76bb281436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7" name="Text Box 79" hidden="1">
          <a:extLst>
            <a:ext uri="{FF2B5EF4-FFF2-40B4-BE49-F238E27FC236}">
              <a16:creationId xmlns:a16="http://schemas.microsoft.com/office/drawing/2014/main" id="{308db227-2d5d-4f9c-8f37-b20e25bbd6f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8" name="Text Box 79" hidden="1">
          <a:extLst>
            <a:ext uri="{FF2B5EF4-FFF2-40B4-BE49-F238E27FC236}">
              <a16:creationId xmlns:a16="http://schemas.microsoft.com/office/drawing/2014/main" id="{c3b887bb-bd88-4a89-8866-c9f4f101761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59" name="Text Box 79" hidden="1">
          <a:extLst>
            <a:ext uri="{FF2B5EF4-FFF2-40B4-BE49-F238E27FC236}">
              <a16:creationId xmlns:a16="http://schemas.microsoft.com/office/drawing/2014/main" id="{fd2dbaf8-abad-4ce0-8a1d-eeb2839f148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0" name="Text Box 79" hidden="1">
          <a:extLst>
            <a:ext uri="{FF2B5EF4-FFF2-40B4-BE49-F238E27FC236}">
              <a16:creationId xmlns:a16="http://schemas.microsoft.com/office/drawing/2014/main" id="{44ae92fe-7931-4aa9-bf80-69d1878a64f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1" name="Text Box 79" hidden="1">
          <a:extLst>
            <a:ext uri="{FF2B5EF4-FFF2-40B4-BE49-F238E27FC236}">
              <a16:creationId xmlns:a16="http://schemas.microsoft.com/office/drawing/2014/main" id="{8977e9ef-78c5-4729-a1fd-c4e3610107f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2" name="Text Box 79" hidden="1">
          <a:extLst>
            <a:ext uri="{FF2B5EF4-FFF2-40B4-BE49-F238E27FC236}">
              <a16:creationId xmlns:a16="http://schemas.microsoft.com/office/drawing/2014/main" id="{bcfc0e17-7e93-434e-8900-aaf67b73a68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3" name="Text Box 79" hidden="1">
          <a:extLst>
            <a:ext uri="{FF2B5EF4-FFF2-40B4-BE49-F238E27FC236}">
              <a16:creationId xmlns:a16="http://schemas.microsoft.com/office/drawing/2014/main" id="{c7b690f1-4f6d-42a4-ade3-10328418314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4" name="Text Box 79" hidden="1">
          <a:extLst>
            <a:ext uri="{FF2B5EF4-FFF2-40B4-BE49-F238E27FC236}">
              <a16:creationId xmlns:a16="http://schemas.microsoft.com/office/drawing/2014/main" id="{1509f90c-c820-44af-b727-fd8d00b36f0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5" name="Text Box 79" hidden="1">
          <a:extLst>
            <a:ext uri="{FF2B5EF4-FFF2-40B4-BE49-F238E27FC236}">
              <a16:creationId xmlns:a16="http://schemas.microsoft.com/office/drawing/2014/main" id="{94d3efa9-5dc0-473d-9044-0d2147afd6f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6" name="Text Box 79" hidden="1">
          <a:extLst>
            <a:ext uri="{FF2B5EF4-FFF2-40B4-BE49-F238E27FC236}">
              <a16:creationId xmlns:a16="http://schemas.microsoft.com/office/drawing/2014/main" id="{c4a3dc98-8d99-47cd-8e61-500899e994d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7" name="Text Box 79" hidden="1">
          <a:extLst>
            <a:ext uri="{FF2B5EF4-FFF2-40B4-BE49-F238E27FC236}">
              <a16:creationId xmlns:a16="http://schemas.microsoft.com/office/drawing/2014/main" id="{b3509358-15fb-4f93-b6a8-aa1c46d0df5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8" name="Text Box 79" hidden="1">
          <a:extLst>
            <a:ext uri="{FF2B5EF4-FFF2-40B4-BE49-F238E27FC236}">
              <a16:creationId xmlns:a16="http://schemas.microsoft.com/office/drawing/2014/main" id="{267a0872-e1ef-4f21-8600-03ca32610be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69" name="Text Box 79" hidden="1">
          <a:extLst>
            <a:ext uri="{FF2B5EF4-FFF2-40B4-BE49-F238E27FC236}">
              <a16:creationId xmlns:a16="http://schemas.microsoft.com/office/drawing/2014/main" id="{b65dedcf-e8a3-49d3-b43c-aa68934cf80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0" name="Text Box 79" hidden="1">
          <a:extLst>
            <a:ext uri="{FF2B5EF4-FFF2-40B4-BE49-F238E27FC236}">
              <a16:creationId xmlns:a16="http://schemas.microsoft.com/office/drawing/2014/main" id="{7e263f0c-6eaa-4cde-a2de-5fe526e8673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1" name="Text Box 79" hidden="1">
          <a:extLst>
            <a:ext uri="{FF2B5EF4-FFF2-40B4-BE49-F238E27FC236}">
              <a16:creationId xmlns:a16="http://schemas.microsoft.com/office/drawing/2014/main" id="{88038bc2-e402-4ae8-acaa-83502aa88f7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2" name="Text Box 79" hidden="1">
          <a:extLst>
            <a:ext uri="{FF2B5EF4-FFF2-40B4-BE49-F238E27FC236}">
              <a16:creationId xmlns:a16="http://schemas.microsoft.com/office/drawing/2014/main" id="{15fefc04-8c88-4b1b-9a6e-0a3dd64a0a1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3" name="Text Box 79" hidden="1">
          <a:extLst>
            <a:ext uri="{FF2B5EF4-FFF2-40B4-BE49-F238E27FC236}">
              <a16:creationId xmlns:a16="http://schemas.microsoft.com/office/drawing/2014/main" id="{4071e5b5-2666-4ca1-8b45-e3689f3c47a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4" name="Text Box 79" hidden="1">
          <a:extLst>
            <a:ext uri="{FF2B5EF4-FFF2-40B4-BE49-F238E27FC236}">
              <a16:creationId xmlns:a16="http://schemas.microsoft.com/office/drawing/2014/main" id="{e879280f-3a61-4ecd-8b94-77b1988aba9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5" name="Text Box 79" hidden="1">
          <a:extLst>
            <a:ext uri="{FF2B5EF4-FFF2-40B4-BE49-F238E27FC236}">
              <a16:creationId xmlns:a16="http://schemas.microsoft.com/office/drawing/2014/main" id="{ab04211e-f646-4a91-b167-83e90db4262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6" name="Text Box 79" hidden="1">
          <a:extLst>
            <a:ext uri="{FF2B5EF4-FFF2-40B4-BE49-F238E27FC236}">
              <a16:creationId xmlns:a16="http://schemas.microsoft.com/office/drawing/2014/main" id="{57e4d602-3060-4a9b-aea8-bea17b9b772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7" name="Text Box 79" hidden="1">
          <a:extLst>
            <a:ext uri="{FF2B5EF4-FFF2-40B4-BE49-F238E27FC236}">
              <a16:creationId xmlns:a16="http://schemas.microsoft.com/office/drawing/2014/main" id="{a7535f26-c63e-4c2e-ad43-929370dd901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8" name="Text Box 79" hidden="1">
          <a:extLst>
            <a:ext uri="{FF2B5EF4-FFF2-40B4-BE49-F238E27FC236}">
              <a16:creationId xmlns:a16="http://schemas.microsoft.com/office/drawing/2014/main" id="{f772a788-8b7e-4a67-a0fa-8f79f5d3ba5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79" name="Text Box 79" hidden="1">
          <a:extLst>
            <a:ext uri="{FF2B5EF4-FFF2-40B4-BE49-F238E27FC236}">
              <a16:creationId xmlns:a16="http://schemas.microsoft.com/office/drawing/2014/main" id="{5b63bbf7-872a-4e34-8e90-9ef10a61cf2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0" name="Text Box 79" hidden="1">
          <a:extLst>
            <a:ext uri="{FF2B5EF4-FFF2-40B4-BE49-F238E27FC236}">
              <a16:creationId xmlns:a16="http://schemas.microsoft.com/office/drawing/2014/main" id="{e9566245-3817-4087-b30e-c727bcae550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1" name="Text Box 79" hidden="1">
          <a:extLst>
            <a:ext uri="{FF2B5EF4-FFF2-40B4-BE49-F238E27FC236}">
              <a16:creationId xmlns:a16="http://schemas.microsoft.com/office/drawing/2014/main" id="{adda8cc4-3ea1-4e4b-a914-6d45cd8af62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2" name="Text Box 79" hidden="1">
          <a:extLst>
            <a:ext uri="{FF2B5EF4-FFF2-40B4-BE49-F238E27FC236}">
              <a16:creationId xmlns:a16="http://schemas.microsoft.com/office/drawing/2014/main" id="{4f5240a3-c22d-4b2d-8681-af7220e3366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3" name="Text Box 79" hidden="1">
          <a:extLst>
            <a:ext uri="{FF2B5EF4-FFF2-40B4-BE49-F238E27FC236}">
              <a16:creationId xmlns:a16="http://schemas.microsoft.com/office/drawing/2014/main" id="{9a409bc0-d688-4e75-99a6-ec769c1543f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4" name="Text Box 79" hidden="1">
          <a:extLst>
            <a:ext uri="{FF2B5EF4-FFF2-40B4-BE49-F238E27FC236}">
              <a16:creationId xmlns:a16="http://schemas.microsoft.com/office/drawing/2014/main" id="{6fdb67f0-ae94-450a-9c45-5f9110aacad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5" name="Text Box 79" hidden="1">
          <a:extLst>
            <a:ext uri="{FF2B5EF4-FFF2-40B4-BE49-F238E27FC236}">
              <a16:creationId xmlns:a16="http://schemas.microsoft.com/office/drawing/2014/main" id="{80b75d8b-c053-45d7-91a2-2f87a79c868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6" name="Text Box 79" hidden="1">
          <a:extLst>
            <a:ext uri="{FF2B5EF4-FFF2-40B4-BE49-F238E27FC236}">
              <a16:creationId xmlns:a16="http://schemas.microsoft.com/office/drawing/2014/main" id="{7b4e0f87-7359-4fef-9955-4f44467dd48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7" name="Text Box 79" hidden="1">
          <a:extLst>
            <a:ext uri="{FF2B5EF4-FFF2-40B4-BE49-F238E27FC236}">
              <a16:creationId xmlns:a16="http://schemas.microsoft.com/office/drawing/2014/main" id="{79e50b37-1fff-49c8-ae6b-95496c3ba6b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8" name="Text Box 79" hidden="1">
          <a:extLst>
            <a:ext uri="{FF2B5EF4-FFF2-40B4-BE49-F238E27FC236}">
              <a16:creationId xmlns:a16="http://schemas.microsoft.com/office/drawing/2014/main" id="{ac839689-46b6-4e8b-be46-0b9deb09cee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89" name="Text Box 79" hidden="1">
          <a:extLst>
            <a:ext uri="{FF2B5EF4-FFF2-40B4-BE49-F238E27FC236}">
              <a16:creationId xmlns:a16="http://schemas.microsoft.com/office/drawing/2014/main" id="{b4e270b6-acdf-4610-bae5-d42de91493a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0" name="Text Box 79" hidden="1">
          <a:extLst>
            <a:ext uri="{FF2B5EF4-FFF2-40B4-BE49-F238E27FC236}">
              <a16:creationId xmlns:a16="http://schemas.microsoft.com/office/drawing/2014/main" id="{56279366-6af9-45ee-9850-9e0c89b25c9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1" name="Text Box 79" hidden="1">
          <a:extLst>
            <a:ext uri="{FF2B5EF4-FFF2-40B4-BE49-F238E27FC236}">
              <a16:creationId xmlns:a16="http://schemas.microsoft.com/office/drawing/2014/main" id="{26770299-cabc-422d-9b0f-306e1c1f882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2" name="Text Box 79" hidden="1">
          <a:extLst>
            <a:ext uri="{FF2B5EF4-FFF2-40B4-BE49-F238E27FC236}">
              <a16:creationId xmlns:a16="http://schemas.microsoft.com/office/drawing/2014/main" id="{3c3f4bd5-eefd-4cb2-be0c-6472d70d05f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3" name="Text Box 79" hidden="1">
          <a:extLst>
            <a:ext uri="{FF2B5EF4-FFF2-40B4-BE49-F238E27FC236}">
              <a16:creationId xmlns:a16="http://schemas.microsoft.com/office/drawing/2014/main" id="{05ef2f5b-073a-4c0b-b677-9ea02ec5559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4" name="Text Box 79" hidden="1">
          <a:extLst>
            <a:ext uri="{FF2B5EF4-FFF2-40B4-BE49-F238E27FC236}">
              <a16:creationId xmlns:a16="http://schemas.microsoft.com/office/drawing/2014/main" id="{e4d29272-3405-4c43-812e-80f8949f18c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5" name="Text Box 79" hidden="1">
          <a:extLst>
            <a:ext uri="{FF2B5EF4-FFF2-40B4-BE49-F238E27FC236}">
              <a16:creationId xmlns:a16="http://schemas.microsoft.com/office/drawing/2014/main" id="{589ebc4e-fecd-4201-8700-9f8089364e1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6" name="Text Box 79" hidden="1">
          <a:extLst>
            <a:ext uri="{FF2B5EF4-FFF2-40B4-BE49-F238E27FC236}">
              <a16:creationId xmlns:a16="http://schemas.microsoft.com/office/drawing/2014/main" id="{6b9cd904-dc43-453d-ace6-9d20ab2e1f2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7" name="Text Box 79" hidden="1">
          <a:extLst>
            <a:ext uri="{FF2B5EF4-FFF2-40B4-BE49-F238E27FC236}">
              <a16:creationId xmlns:a16="http://schemas.microsoft.com/office/drawing/2014/main" id="{8901a9d5-b431-431c-aadb-e368ff4f2de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8" name="Text Box 79" hidden="1">
          <a:extLst>
            <a:ext uri="{FF2B5EF4-FFF2-40B4-BE49-F238E27FC236}">
              <a16:creationId xmlns:a16="http://schemas.microsoft.com/office/drawing/2014/main" id="{bb874feb-1499-47e0-8706-2b598ad9044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999" name="Text Box 79" hidden="1">
          <a:extLst>
            <a:ext uri="{FF2B5EF4-FFF2-40B4-BE49-F238E27FC236}">
              <a16:creationId xmlns:a16="http://schemas.microsoft.com/office/drawing/2014/main" id="{ed812471-b2d3-4740-b416-dd0326d01f5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0" name="Text Box 79" hidden="1">
          <a:extLst>
            <a:ext uri="{FF2B5EF4-FFF2-40B4-BE49-F238E27FC236}">
              <a16:creationId xmlns:a16="http://schemas.microsoft.com/office/drawing/2014/main" id="{1e9df717-37c6-492d-816a-645faa6facc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1" name="Text Box 79" hidden="1">
          <a:extLst>
            <a:ext uri="{FF2B5EF4-FFF2-40B4-BE49-F238E27FC236}">
              <a16:creationId xmlns:a16="http://schemas.microsoft.com/office/drawing/2014/main" id="{1e79f32c-7139-4f4b-9073-207704a318c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2" name="Text Box 79" hidden="1">
          <a:extLst>
            <a:ext uri="{FF2B5EF4-FFF2-40B4-BE49-F238E27FC236}">
              <a16:creationId xmlns:a16="http://schemas.microsoft.com/office/drawing/2014/main" id="{2e9d601f-41c1-41da-8734-ebe67b59c3b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3" name="Text Box 79" hidden="1">
          <a:extLst>
            <a:ext uri="{FF2B5EF4-FFF2-40B4-BE49-F238E27FC236}">
              <a16:creationId xmlns:a16="http://schemas.microsoft.com/office/drawing/2014/main" id="{5fae821d-dd61-4ff9-a9ac-5ba88229712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4" name="Text Box 79" hidden="1">
          <a:extLst>
            <a:ext uri="{FF2B5EF4-FFF2-40B4-BE49-F238E27FC236}">
              <a16:creationId xmlns:a16="http://schemas.microsoft.com/office/drawing/2014/main" id="{0c7ff855-d48c-4540-b2c1-2d4129592a3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5" name="Text Box 79" hidden="1">
          <a:extLst>
            <a:ext uri="{FF2B5EF4-FFF2-40B4-BE49-F238E27FC236}">
              <a16:creationId xmlns:a16="http://schemas.microsoft.com/office/drawing/2014/main" id="{8f755e00-d209-4ba0-b000-78aa430a58e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6" name="Text Box 79" hidden="1">
          <a:extLst>
            <a:ext uri="{FF2B5EF4-FFF2-40B4-BE49-F238E27FC236}">
              <a16:creationId xmlns:a16="http://schemas.microsoft.com/office/drawing/2014/main" id="{5b7b9640-e5a8-42b4-871d-a0ff3af15cb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7" name="Text Box 79" hidden="1">
          <a:extLst>
            <a:ext uri="{FF2B5EF4-FFF2-40B4-BE49-F238E27FC236}">
              <a16:creationId xmlns:a16="http://schemas.microsoft.com/office/drawing/2014/main" id="{46eee3c8-d23c-4627-8053-3626b8bc10d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8" name="Text Box 79" hidden="1">
          <a:extLst>
            <a:ext uri="{FF2B5EF4-FFF2-40B4-BE49-F238E27FC236}">
              <a16:creationId xmlns:a16="http://schemas.microsoft.com/office/drawing/2014/main" id="{82200172-e958-4069-b480-066546a6d99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09" name="Text Box 79" hidden="1">
          <a:extLst>
            <a:ext uri="{FF2B5EF4-FFF2-40B4-BE49-F238E27FC236}">
              <a16:creationId xmlns:a16="http://schemas.microsoft.com/office/drawing/2014/main" id="{ee8b51d9-dddf-45d6-b681-e6b6beb60aa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010" name="Text Box 79" hidden="1">
          <a:extLst>
            <a:ext uri="{FF2B5EF4-FFF2-40B4-BE49-F238E27FC236}">
              <a16:creationId xmlns:a16="http://schemas.microsoft.com/office/drawing/2014/main" id="{2389c9ef-9bb4-4b25-a813-5fa4540615d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1" name="Text Box 79" hidden="1">
          <a:extLst>
            <a:ext uri="{FF2B5EF4-FFF2-40B4-BE49-F238E27FC236}">
              <a16:creationId xmlns:a16="http://schemas.microsoft.com/office/drawing/2014/main" id="{ae07f7ac-77d8-4cc4-bc09-a1a97ad80b1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2" name="Text Box 79" hidden="1">
          <a:extLst>
            <a:ext uri="{FF2B5EF4-FFF2-40B4-BE49-F238E27FC236}">
              <a16:creationId xmlns:a16="http://schemas.microsoft.com/office/drawing/2014/main" id="{89e887be-cb2a-4be9-b5aa-2724d1c8928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3" name="Text Box 79" hidden="1">
          <a:extLst>
            <a:ext uri="{FF2B5EF4-FFF2-40B4-BE49-F238E27FC236}">
              <a16:creationId xmlns:a16="http://schemas.microsoft.com/office/drawing/2014/main" id="{0fbe6d6e-f474-4af8-80ef-12f8fe1731f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4" name="Text Box 79" hidden="1">
          <a:extLst>
            <a:ext uri="{FF2B5EF4-FFF2-40B4-BE49-F238E27FC236}">
              <a16:creationId xmlns:a16="http://schemas.microsoft.com/office/drawing/2014/main" id="{edad301a-df57-4d81-aa3e-511c484438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5" name="Text Box 79" hidden="1">
          <a:extLst>
            <a:ext uri="{FF2B5EF4-FFF2-40B4-BE49-F238E27FC236}">
              <a16:creationId xmlns:a16="http://schemas.microsoft.com/office/drawing/2014/main" id="{0dd80dae-b042-424d-81e4-9ce2c77dac2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6" name="Text Box 79" hidden="1">
          <a:extLst>
            <a:ext uri="{FF2B5EF4-FFF2-40B4-BE49-F238E27FC236}">
              <a16:creationId xmlns:a16="http://schemas.microsoft.com/office/drawing/2014/main" id="{99a5847f-b73e-4faa-839d-f1f9beaa2e1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7" name="Text Box 79" hidden="1">
          <a:extLst>
            <a:ext uri="{FF2B5EF4-FFF2-40B4-BE49-F238E27FC236}">
              <a16:creationId xmlns:a16="http://schemas.microsoft.com/office/drawing/2014/main" id="{dc0ccc2d-1226-4902-a0d0-ee56c4b2bc5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8" name="Text Box 79" hidden="1">
          <a:extLst>
            <a:ext uri="{FF2B5EF4-FFF2-40B4-BE49-F238E27FC236}">
              <a16:creationId xmlns:a16="http://schemas.microsoft.com/office/drawing/2014/main" id="{d9e165c0-c7d6-4c15-b9a7-bae09b3cc64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19" name="Text Box 79" hidden="1">
          <a:extLst>
            <a:ext uri="{FF2B5EF4-FFF2-40B4-BE49-F238E27FC236}">
              <a16:creationId xmlns:a16="http://schemas.microsoft.com/office/drawing/2014/main" id="{3c360542-7b97-43cc-b32f-503a86e6bf6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0" name="Text Box 79" hidden="1">
          <a:extLst>
            <a:ext uri="{FF2B5EF4-FFF2-40B4-BE49-F238E27FC236}">
              <a16:creationId xmlns:a16="http://schemas.microsoft.com/office/drawing/2014/main" id="{e7f09fc7-d172-4b3d-bb4e-cfee40d14f6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1" name="Text Box 79" hidden="1">
          <a:extLst>
            <a:ext uri="{FF2B5EF4-FFF2-40B4-BE49-F238E27FC236}">
              <a16:creationId xmlns:a16="http://schemas.microsoft.com/office/drawing/2014/main" id="{6ab69002-28ad-4f4d-84f0-b2abc8605a2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2" name="Text Box 79" hidden="1">
          <a:extLst>
            <a:ext uri="{FF2B5EF4-FFF2-40B4-BE49-F238E27FC236}">
              <a16:creationId xmlns:a16="http://schemas.microsoft.com/office/drawing/2014/main" id="{2a42e2a9-3a3b-4de9-87d4-b5d06bd1f91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3" name="Text Box 79" hidden="1">
          <a:extLst>
            <a:ext uri="{FF2B5EF4-FFF2-40B4-BE49-F238E27FC236}">
              <a16:creationId xmlns:a16="http://schemas.microsoft.com/office/drawing/2014/main" id="{1c469b72-2f1a-4509-a50a-eb59a9804cf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4" name="Text Box 79" hidden="1">
          <a:extLst>
            <a:ext uri="{FF2B5EF4-FFF2-40B4-BE49-F238E27FC236}">
              <a16:creationId xmlns:a16="http://schemas.microsoft.com/office/drawing/2014/main" id="{1fdb67a7-dd5c-4c1c-be95-94d93f8887a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5" name="Text Box 79" hidden="1">
          <a:extLst>
            <a:ext uri="{FF2B5EF4-FFF2-40B4-BE49-F238E27FC236}">
              <a16:creationId xmlns:a16="http://schemas.microsoft.com/office/drawing/2014/main" id="{d1a6ecdf-cdda-424c-8c07-8ff2a688680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6" name="Text Box 79" hidden="1">
          <a:extLst>
            <a:ext uri="{FF2B5EF4-FFF2-40B4-BE49-F238E27FC236}">
              <a16:creationId xmlns:a16="http://schemas.microsoft.com/office/drawing/2014/main" id="{f3421e6e-45eb-4d9d-be9e-1081bc6e4b6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7" name="Text Box 79" hidden="1">
          <a:extLst>
            <a:ext uri="{FF2B5EF4-FFF2-40B4-BE49-F238E27FC236}">
              <a16:creationId xmlns:a16="http://schemas.microsoft.com/office/drawing/2014/main" id="{14c83d1b-9e38-4381-9197-fb2158a28a0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8" name="Text Box 79" hidden="1">
          <a:extLst>
            <a:ext uri="{FF2B5EF4-FFF2-40B4-BE49-F238E27FC236}">
              <a16:creationId xmlns:a16="http://schemas.microsoft.com/office/drawing/2014/main" id="{efb39603-79d9-4a71-a11f-34f9b51ec1f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29" name="Text Box 79" hidden="1">
          <a:extLst>
            <a:ext uri="{FF2B5EF4-FFF2-40B4-BE49-F238E27FC236}">
              <a16:creationId xmlns:a16="http://schemas.microsoft.com/office/drawing/2014/main" id="{9bb6e0c0-c7ac-4034-a757-ae25ec7e055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0" name="Text Box 79" hidden="1">
          <a:extLst>
            <a:ext uri="{FF2B5EF4-FFF2-40B4-BE49-F238E27FC236}">
              <a16:creationId xmlns:a16="http://schemas.microsoft.com/office/drawing/2014/main" id="{b7542787-6fca-463c-9d7e-501b71f658d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1" name="Text Box 79" hidden="1">
          <a:extLst>
            <a:ext uri="{FF2B5EF4-FFF2-40B4-BE49-F238E27FC236}">
              <a16:creationId xmlns:a16="http://schemas.microsoft.com/office/drawing/2014/main" id="{601667e4-1f0c-4cd6-91cd-13e7c745d7e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2" name="Text Box 79" hidden="1">
          <a:extLst>
            <a:ext uri="{FF2B5EF4-FFF2-40B4-BE49-F238E27FC236}">
              <a16:creationId xmlns:a16="http://schemas.microsoft.com/office/drawing/2014/main" id="{51c05736-d6f5-4071-af56-d3b73a5f838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3" name="Text Box 79" hidden="1">
          <a:extLst>
            <a:ext uri="{FF2B5EF4-FFF2-40B4-BE49-F238E27FC236}">
              <a16:creationId xmlns:a16="http://schemas.microsoft.com/office/drawing/2014/main" id="{1b7e6d48-4357-4f93-bf5b-dd71b6ec96a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4" name="Text Box 79" hidden="1">
          <a:extLst>
            <a:ext uri="{FF2B5EF4-FFF2-40B4-BE49-F238E27FC236}">
              <a16:creationId xmlns:a16="http://schemas.microsoft.com/office/drawing/2014/main" id="{c1c5618c-2826-4f71-8744-41eba21154f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5" name="Text Box 79" hidden="1">
          <a:extLst>
            <a:ext uri="{FF2B5EF4-FFF2-40B4-BE49-F238E27FC236}">
              <a16:creationId xmlns:a16="http://schemas.microsoft.com/office/drawing/2014/main" id="{444b2713-d9bf-44f2-953e-a6ebcd7c024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6" name="Text Box 79" hidden="1">
          <a:extLst>
            <a:ext uri="{FF2B5EF4-FFF2-40B4-BE49-F238E27FC236}">
              <a16:creationId xmlns:a16="http://schemas.microsoft.com/office/drawing/2014/main" id="{2fc48cff-cb5d-4b67-bdca-0baa587587c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7" name="Text Box 79" hidden="1">
          <a:extLst>
            <a:ext uri="{FF2B5EF4-FFF2-40B4-BE49-F238E27FC236}">
              <a16:creationId xmlns:a16="http://schemas.microsoft.com/office/drawing/2014/main" id="{3b051559-032a-4ade-9516-2537da2cd19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145415</xdr:rowOff>
    </xdr:to>
    <xdr:sp>
      <xdr:nvSpPr>
        <xdr:cNvPr id="1038" name="Text Box 79" hidden="1">
          <a:extLst>
            <a:ext uri="{FF2B5EF4-FFF2-40B4-BE49-F238E27FC236}">
              <a16:creationId xmlns:a16="http://schemas.microsoft.com/office/drawing/2014/main" id="{932c03bf-44de-44cb-9909-f47be598637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39" name="Text Box 8" hidden="1">
          <a:extLst>
            <a:ext uri="{FF2B5EF4-FFF2-40B4-BE49-F238E27FC236}">
              <a16:creationId xmlns:a16="http://schemas.microsoft.com/office/drawing/2014/main" id="{3ce1e819-6c95-4edb-ab97-27ba884366b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0" name="Text Box 9" hidden="1">
          <a:extLst>
            <a:ext uri="{FF2B5EF4-FFF2-40B4-BE49-F238E27FC236}">
              <a16:creationId xmlns:a16="http://schemas.microsoft.com/office/drawing/2014/main" id="{4aa2a5e1-8d2c-4764-a516-26890247ffa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1" name="Text Box 10" hidden="1">
          <a:extLst>
            <a:ext uri="{FF2B5EF4-FFF2-40B4-BE49-F238E27FC236}">
              <a16:creationId xmlns:a16="http://schemas.microsoft.com/office/drawing/2014/main" id="{267a4d7a-1e24-4faf-a4e9-4cbc8c77125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2" name="Text Box 11" hidden="1">
          <a:extLst>
            <a:ext uri="{FF2B5EF4-FFF2-40B4-BE49-F238E27FC236}">
              <a16:creationId xmlns:a16="http://schemas.microsoft.com/office/drawing/2014/main" id="{d9e0d10a-cbc2-4097-bc46-72500b5b0dc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3" name="Text Box 12" hidden="1">
          <a:extLst>
            <a:ext uri="{FF2B5EF4-FFF2-40B4-BE49-F238E27FC236}">
              <a16:creationId xmlns:a16="http://schemas.microsoft.com/office/drawing/2014/main" id="{c8073ace-5114-43ac-9e13-d05495b6a31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4" name="Text Box 13" hidden="1">
          <a:extLst>
            <a:ext uri="{FF2B5EF4-FFF2-40B4-BE49-F238E27FC236}">
              <a16:creationId xmlns:a16="http://schemas.microsoft.com/office/drawing/2014/main" id="{3315c55a-f457-4852-9bf7-6f968c59f6f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5" name="Text Box 14" hidden="1">
          <a:extLst>
            <a:ext uri="{FF2B5EF4-FFF2-40B4-BE49-F238E27FC236}">
              <a16:creationId xmlns:a16="http://schemas.microsoft.com/office/drawing/2014/main" id="{0b84e2de-53d6-41ab-9b85-3d0dd188903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6" name="Text Box 15" hidden="1">
          <a:extLst>
            <a:ext uri="{FF2B5EF4-FFF2-40B4-BE49-F238E27FC236}">
              <a16:creationId xmlns:a16="http://schemas.microsoft.com/office/drawing/2014/main" id="{a07854a9-7e39-4de9-a843-bce4e9a03b6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7" name="Text Box 16" hidden="1">
          <a:extLst>
            <a:ext uri="{FF2B5EF4-FFF2-40B4-BE49-F238E27FC236}">
              <a16:creationId xmlns:a16="http://schemas.microsoft.com/office/drawing/2014/main" id="{4ca4d1d3-6358-4741-b064-afd06fb7c13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8" name="Text Box 17" hidden="1">
          <a:extLst>
            <a:ext uri="{FF2B5EF4-FFF2-40B4-BE49-F238E27FC236}">
              <a16:creationId xmlns:a16="http://schemas.microsoft.com/office/drawing/2014/main" id="{49f5b846-c142-43ad-98b1-6b0718f0d72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49" name="Text Box 18" hidden="1">
          <a:extLst>
            <a:ext uri="{FF2B5EF4-FFF2-40B4-BE49-F238E27FC236}">
              <a16:creationId xmlns:a16="http://schemas.microsoft.com/office/drawing/2014/main" id="{3315ced7-4f66-46c9-8227-a3abaec1bee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0" name="Text Box 19" hidden="1">
          <a:extLst>
            <a:ext uri="{FF2B5EF4-FFF2-40B4-BE49-F238E27FC236}">
              <a16:creationId xmlns:a16="http://schemas.microsoft.com/office/drawing/2014/main" id="{5fad21b9-b7fe-44b3-8b95-ea942f66921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1" name="Text Box 20" hidden="1">
          <a:extLst>
            <a:ext uri="{FF2B5EF4-FFF2-40B4-BE49-F238E27FC236}">
              <a16:creationId xmlns:a16="http://schemas.microsoft.com/office/drawing/2014/main" id="{0a309aeb-86a5-4da1-8f9c-c6d5b3f124e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2" name="Text Box 21" hidden="1">
          <a:extLst>
            <a:ext uri="{FF2B5EF4-FFF2-40B4-BE49-F238E27FC236}">
              <a16:creationId xmlns:a16="http://schemas.microsoft.com/office/drawing/2014/main" id="{c938129b-c6d7-4076-a8e8-f890a6ddc3e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3" name="Text Box 144" hidden="1">
          <a:extLst>
            <a:ext uri="{FF2B5EF4-FFF2-40B4-BE49-F238E27FC236}">
              <a16:creationId xmlns:a16="http://schemas.microsoft.com/office/drawing/2014/main" id="{aace9995-aed3-4cf9-97b6-199a11d4580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4" name="Text Box 145" hidden="1">
          <a:extLst>
            <a:ext uri="{FF2B5EF4-FFF2-40B4-BE49-F238E27FC236}">
              <a16:creationId xmlns:a16="http://schemas.microsoft.com/office/drawing/2014/main" id="{8de42d1a-1cde-4b07-bbc5-8e5d97a23a6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5" name="Text Box 146" hidden="1">
          <a:extLst>
            <a:ext uri="{FF2B5EF4-FFF2-40B4-BE49-F238E27FC236}">
              <a16:creationId xmlns:a16="http://schemas.microsoft.com/office/drawing/2014/main" id="{e23692b7-6adc-4953-960f-5829489d3bc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6" name="Text Box 147" hidden="1">
          <a:extLst>
            <a:ext uri="{FF2B5EF4-FFF2-40B4-BE49-F238E27FC236}">
              <a16:creationId xmlns:a16="http://schemas.microsoft.com/office/drawing/2014/main" id="{571fa485-9cf5-46d3-bd8e-b4fa536e397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7" name="Text Box 148" hidden="1">
          <a:extLst>
            <a:ext uri="{FF2B5EF4-FFF2-40B4-BE49-F238E27FC236}">
              <a16:creationId xmlns:a16="http://schemas.microsoft.com/office/drawing/2014/main" id="{7544efa1-b633-442d-9175-df13850b77c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8" name="Text Box 149" hidden="1">
          <a:extLst>
            <a:ext uri="{FF2B5EF4-FFF2-40B4-BE49-F238E27FC236}">
              <a16:creationId xmlns:a16="http://schemas.microsoft.com/office/drawing/2014/main" id="{1561f1ff-5e01-4bf7-b90a-79ca6963542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59" name="Text Box 150" hidden="1">
          <a:extLst>
            <a:ext uri="{FF2B5EF4-FFF2-40B4-BE49-F238E27FC236}">
              <a16:creationId xmlns:a16="http://schemas.microsoft.com/office/drawing/2014/main" id="{e6e91d81-d99b-4b7c-b57e-6069c6bdd4b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0" name="Text Box 79" hidden="1">
          <a:extLst>
            <a:ext uri="{FF2B5EF4-FFF2-40B4-BE49-F238E27FC236}">
              <a16:creationId xmlns:a16="http://schemas.microsoft.com/office/drawing/2014/main" id="{c2fbc21d-a626-47e2-87e4-1a62311ed960}"/>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1" name="Text Box 79" hidden="1">
          <a:extLst>
            <a:ext uri="{FF2B5EF4-FFF2-40B4-BE49-F238E27FC236}">
              <a16:creationId xmlns:a16="http://schemas.microsoft.com/office/drawing/2014/main" id="{0727a831-95a2-4771-9dc1-8bd217a5821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2" name="Text Box 79" hidden="1">
          <a:extLst>
            <a:ext uri="{FF2B5EF4-FFF2-40B4-BE49-F238E27FC236}">
              <a16:creationId xmlns:a16="http://schemas.microsoft.com/office/drawing/2014/main" id="{5f44f561-81b2-41d3-91c4-8b9885488db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3" name="Text Box 79" hidden="1">
          <a:extLst>
            <a:ext uri="{FF2B5EF4-FFF2-40B4-BE49-F238E27FC236}">
              <a16:creationId xmlns:a16="http://schemas.microsoft.com/office/drawing/2014/main" id="{ee67f2ce-07a4-4fa8-884a-09e1efca1e6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4" name="Text Box 79" hidden="1">
          <a:extLst>
            <a:ext uri="{FF2B5EF4-FFF2-40B4-BE49-F238E27FC236}">
              <a16:creationId xmlns:a16="http://schemas.microsoft.com/office/drawing/2014/main" id="{6e0be35a-e83a-4302-b642-6ed928ced01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5" name="Text Box 79" hidden="1">
          <a:extLst>
            <a:ext uri="{FF2B5EF4-FFF2-40B4-BE49-F238E27FC236}">
              <a16:creationId xmlns:a16="http://schemas.microsoft.com/office/drawing/2014/main" id="{8d6008c6-0ac0-4a03-8d18-f20880454e8d}"/>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6" name="Text Box 79" hidden="1">
          <a:extLst>
            <a:ext uri="{FF2B5EF4-FFF2-40B4-BE49-F238E27FC236}">
              <a16:creationId xmlns:a16="http://schemas.microsoft.com/office/drawing/2014/main" id="{fcaaaccd-e291-4e98-8d18-34ebc2722ce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7" name="Text Box 79" hidden="1">
          <a:extLst>
            <a:ext uri="{FF2B5EF4-FFF2-40B4-BE49-F238E27FC236}">
              <a16:creationId xmlns:a16="http://schemas.microsoft.com/office/drawing/2014/main" id="{19bbf0b7-6ed3-4a89-b465-0580def9c050}"/>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8" name="Text Box 79" hidden="1">
          <a:extLst>
            <a:ext uri="{FF2B5EF4-FFF2-40B4-BE49-F238E27FC236}">
              <a16:creationId xmlns:a16="http://schemas.microsoft.com/office/drawing/2014/main" id="{10ad8a95-c408-45d9-a0e5-79045562b71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69" name="Text Box 79" hidden="1">
          <a:extLst>
            <a:ext uri="{FF2B5EF4-FFF2-40B4-BE49-F238E27FC236}">
              <a16:creationId xmlns:a16="http://schemas.microsoft.com/office/drawing/2014/main" id="{13ab90aa-e160-4d25-aaaf-0bb21305bf1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70" name="Text Box 79" hidden="1">
          <a:extLst>
            <a:ext uri="{FF2B5EF4-FFF2-40B4-BE49-F238E27FC236}">
              <a16:creationId xmlns:a16="http://schemas.microsoft.com/office/drawing/2014/main" id="{9cbce5db-ec10-4095-9a3c-286dbb46814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71" name="Text Box 79" hidden="1">
          <a:extLst>
            <a:ext uri="{FF2B5EF4-FFF2-40B4-BE49-F238E27FC236}">
              <a16:creationId xmlns:a16="http://schemas.microsoft.com/office/drawing/2014/main" id="{591f564d-c2b2-469a-a09d-4fc2e1d0917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72" name="Text Box 79" hidden="1">
          <a:extLst>
            <a:ext uri="{FF2B5EF4-FFF2-40B4-BE49-F238E27FC236}">
              <a16:creationId xmlns:a16="http://schemas.microsoft.com/office/drawing/2014/main" id="{6bbccf5c-6c61-45b1-a2d2-47a76c370bdd}"/>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073" name="Text Box 79" hidden="1">
          <a:extLst>
            <a:ext uri="{FF2B5EF4-FFF2-40B4-BE49-F238E27FC236}">
              <a16:creationId xmlns:a16="http://schemas.microsoft.com/office/drawing/2014/main" id="{d4823954-bf04-4a71-ba56-53477b0ce45a}"/>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4" name="Text Box 144" hidden="1">
          <a:extLst>
            <a:ext uri="{FF2B5EF4-FFF2-40B4-BE49-F238E27FC236}">
              <a16:creationId xmlns:a16="http://schemas.microsoft.com/office/drawing/2014/main" id="{d6d4825f-ff0c-4c50-a68c-91c4c7efeba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5" name="Text Box 145" hidden="1">
          <a:extLst>
            <a:ext uri="{FF2B5EF4-FFF2-40B4-BE49-F238E27FC236}">
              <a16:creationId xmlns:a16="http://schemas.microsoft.com/office/drawing/2014/main" id="{eef410dc-2273-41e3-bb8d-fc68fa7fd02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6" name="Text Box 146" hidden="1">
          <a:extLst>
            <a:ext uri="{FF2B5EF4-FFF2-40B4-BE49-F238E27FC236}">
              <a16:creationId xmlns:a16="http://schemas.microsoft.com/office/drawing/2014/main" id="{93961082-2317-444e-9c02-c35b59da9c5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7" name="Text Box 147" hidden="1">
          <a:extLst>
            <a:ext uri="{FF2B5EF4-FFF2-40B4-BE49-F238E27FC236}">
              <a16:creationId xmlns:a16="http://schemas.microsoft.com/office/drawing/2014/main" id="{7dfac6f9-f76b-4d7d-9ace-b11c33941b0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8" name="Text Box 148" hidden="1">
          <a:extLst>
            <a:ext uri="{FF2B5EF4-FFF2-40B4-BE49-F238E27FC236}">
              <a16:creationId xmlns:a16="http://schemas.microsoft.com/office/drawing/2014/main" id="{7633d290-25f1-4f38-810a-259be3ecf55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79" name="Text Box 149" hidden="1">
          <a:extLst>
            <a:ext uri="{FF2B5EF4-FFF2-40B4-BE49-F238E27FC236}">
              <a16:creationId xmlns:a16="http://schemas.microsoft.com/office/drawing/2014/main" id="{eb90cd73-f11b-4f8b-a778-911bda7280f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0" name="Text Box 150" hidden="1">
          <a:extLst>
            <a:ext uri="{FF2B5EF4-FFF2-40B4-BE49-F238E27FC236}">
              <a16:creationId xmlns:a16="http://schemas.microsoft.com/office/drawing/2014/main" id="{fca81145-7f03-4eff-8c79-f40b0db1408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1" name="Text Box 8" hidden="1">
          <a:extLst>
            <a:ext uri="{FF2B5EF4-FFF2-40B4-BE49-F238E27FC236}">
              <a16:creationId xmlns:a16="http://schemas.microsoft.com/office/drawing/2014/main" id="{196bdbb3-6dbe-4bfa-b0f6-69dc28ab028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2" name="Text Box 9" hidden="1">
          <a:extLst>
            <a:ext uri="{FF2B5EF4-FFF2-40B4-BE49-F238E27FC236}">
              <a16:creationId xmlns:a16="http://schemas.microsoft.com/office/drawing/2014/main" id="{9d17ea12-fee1-4d0e-bce0-fd2f14f9e2c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3" name="Text Box 10" hidden="1">
          <a:extLst>
            <a:ext uri="{FF2B5EF4-FFF2-40B4-BE49-F238E27FC236}">
              <a16:creationId xmlns:a16="http://schemas.microsoft.com/office/drawing/2014/main" id="{4dbe931c-ec0b-4e97-ad72-4d17473024d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4" name="Text Box 11" hidden="1">
          <a:extLst>
            <a:ext uri="{FF2B5EF4-FFF2-40B4-BE49-F238E27FC236}">
              <a16:creationId xmlns:a16="http://schemas.microsoft.com/office/drawing/2014/main" id="{1e41c9a8-8333-4cb3-b9e6-d882be55d0b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5" name="Text Box 12" hidden="1">
          <a:extLst>
            <a:ext uri="{FF2B5EF4-FFF2-40B4-BE49-F238E27FC236}">
              <a16:creationId xmlns:a16="http://schemas.microsoft.com/office/drawing/2014/main" id="{03d9e73c-9f53-4510-a49c-42bfe5bc9a9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6" name="Text Box 13" hidden="1">
          <a:extLst>
            <a:ext uri="{FF2B5EF4-FFF2-40B4-BE49-F238E27FC236}">
              <a16:creationId xmlns:a16="http://schemas.microsoft.com/office/drawing/2014/main" id="{96993a07-7c39-4e78-aa03-25b8c44967e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7" name="Text Box 14" hidden="1">
          <a:extLst>
            <a:ext uri="{FF2B5EF4-FFF2-40B4-BE49-F238E27FC236}">
              <a16:creationId xmlns:a16="http://schemas.microsoft.com/office/drawing/2014/main" id="{71918116-662d-4e73-a8fc-f8153692f94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8" name="Text Box 15" hidden="1">
          <a:extLst>
            <a:ext uri="{FF2B5EF4-FFF2-40B4-BE49-F238E27FC236}">
              <a16:creationId xmlns:a16="http://schemas.microsoft.com/office/drawing/2014/main" id="{64a68d4e-a095-4622-83a4-b792424e59a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89" name="Text Box 16" hidden="1">
          <a:extLst>
            <a:ext uri="{FF2B5EF4-FFF2-40B4-BE49-F238E27FC236}">
              <a16:creationId xmlns:a16="http://schemas.microsoft.com/office/drawing/2014/main" id="{7984cb1e-1215-478b-aae5-8ece0005b98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0" name="Text Box 17" hidden="1">
          <a:extLst>
            <a:ext uri="{FF2B5EF4-FFF2-40B4-BE49-F238E27FC236}">
              <a16:creationId xmlns:a16="http://schemas.microsoft.com/office/drawing/2014/main" id="{f5515c35-4ed6-41f8-af90-fb1ab6748a0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1" name="Text Box 18" hidden="1">
          <a:extLst>
            <a:ext uri="{FF2B5EF4-FFF2-40B4-BE49-F238E27FC236}">
              <a16:creationId xmlns:a16="http://schemas.microsoft.com/office/drawing/2014/main" id="{2b90ef28-e5e2-40d3-8027-7059d83d4d4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2" name="Text Box 19" hidden="1">
          <a:extLst>
            <a:ext uri="{FF2B5EF4-FFF2-40B4-BE49-F238E27FC236}">
              <a16:creationId xmlns:a16="http://schemas.microsoft.com/office/drawing/2014/main" id="{6b0179dc-65c6-4207-83e4-c4148148ac4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3" name="Text Box 20" hidden="1">
          <a:extLst>
            <a:ext uri="{FF2B5EF4-FFF2-40B4-BE49-F238E27FC236}">
              <a16:creationId xmlns:a16="http://schemas.microsoft.com/office/drawing/2014/main" id="{dbe920af-66d1-45f5-9673-9db8b0dec16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4" name="Text Box 21" hidden="1">
          <a:extLst>
            <a:ext uri="{FF2B5EF4-FFF2-40B4-BE49-F238E27FC236}">
              <a16:creationId xmlns:a16="http://schemas.microsoft.com/office/drawing/2014/main" id="{8ebb71b8-c1de-4e19-9d13-7bdbf11772b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5" name="Text Box 144" hidden="1">
          <a:extLst>
            <a:ext uri="{FF2B5EF4-FFF2-40B4-BE49-F238E27FC236}">
              <a16:creationId xmlns:a16="http://schemas.microsoft.com/office/drawing/2014/main" id="{f5737583-62c0-4358-acb7-bc26cddcfb1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6" name="Text Box 145" hidden="1">
          <a:extLst>
            <a:ext uri="{FF2B5EF4-FFF2-40B4-BE49-F238E27FC236}">
              <a16:creationId xmlns:a16="http://schemas.microsoft.com/office/drawing/2014/main" id="{78dc4d2b-acdf-46cd-b73c-18ad252ad27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7" name="Text Box 146" hidden="1">
          <a:extLst>
            <a:ext uri="{FF2B5EF4-FFF2-40B4-BE49-F238E27FC236}">
              <a16:creationId xmlns:a16="http://schemas.microsoft.com/office/drawing/2014/main" id="{2290d47a-4e8f-48e3-adcc-c38fbe25042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8" name="Text Box 147" hidden="1">
          <a:extLst>
            <a:ext uri="{FF2B5EF4-FFF2-40B4-BE49-F238E27FC236}">
              <a16:creationId xmlns:a16="http://schemas.microsoft.com/office/drawing/2014/main" id="{8262f2a8-1bb6-4c80-9a3d-24ffed5a4e6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099" name="Text Box 148" hidden="1">
          <a:extLst>
            <a:ext uri="{FF2B5EF4-FFF2-40B4-BE49-F238E27FC236}">
              <a16:creationId xmlns:a16="http://schemas.microsoft.com/office/drawing/2014/main" id="{83f7db0e-b297-47b6-a68b-60e8613529f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00" name="Text Box 149" hidden="1">
          <a:extLst>
            <a:ext uri="{FF2B5EF4-FFF2-40B4-BE49-F238E27FC236}">
              <a16:creationId xmlns:a16="http://schemas.microsoft.com/office/drawing/2014/main" id="{133cd27b-bd90-4187-8792-d54c7421052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01" name="Text Box 150" hidden="1">
          <a:extLst>
            <a:ext uri="{FF2B5EF4-FFF2-40B4-BE49-F238E27FC236}">
              <a16:creationId xmlns:a16="http://schemas.microsoft.com/office/drawing/2014/main" id="{5678ee9a-20b6-4136-8e23-3a72071a0f5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2" name="Text Box 79" hidden="1">
          <a:extLst>
            <a:ext uri="{FF2B5EF4-FFF2-40B4-BE49-F238E27FC236}">
              <a16:creationId xmlns:a16="http://schemas.microsoft.com/office/drawing/2014/main" id="{a2e4236d-6faf-4855-b0ce-3e0ce99bceb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3" name="Text Box 79" hidden="1">
          <a:extLst>
            <a:ext uri="{FF2B5EF4-FFF2-40B4-BE49-F238E27FC236}">
              <a16:creationId xmlns:a16="http://schemas.microsoft.com/office/drawing/2014/main" id="{94980347-1566-4823-b945-9742ab4ad69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4" name="Text Box 79" hidden="1">
          <a:extLst>
            <a:ext uri="{FF2B5EF4-FFF2-40B4-BE49-F238E27FC236}">
              <a16:creationId xmlns:a16="http://schemas.microsoft.com/office/drawing/2014/main" id="{9393e409-fee3-4fd7-8964-c4504b72e406}"/>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5" name="Text Box 79" hidden="1">
          <a:extLst>
            <a:ext uri="{FF2B5EF4-FFF2-40B4-BE49-F238E27FC236}">
              <a16:creationId xmlns:a16="http://schemas.microsoft.com/office/drawing/2014/main" id="{2d46ee67-dc89-41b2-bbd0-5816a217448d}"/>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6" name="Text Box 79" hidden="1">
          <a:extLst>
            <a:ext uri="{FF2B5EF4-FFF2-40B4-BE49-F238E27FC236}">
              <a16:creationId xmlns:a16="http://schemas.microsoft.com/office/drawing/2014/main" id="{92f297f7-9c9b-455f-9780-719422881b42}"/>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7" name="Text Box 79" hidden="1">
          <a:extLst>
            <a:ext uri="{FF2B5EF4-FFF2-40B4-BE49-F238E27FC236}">
              <a16:creationId xmlns:a16="http://schemas.microsoft.com/office/drawing/2014/main" id="{cd9a6ca7-7bd3-43d6-8e53-175bc511198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8" name="Text Box 79" hidden="1">
          <a:extLst>
            <a:ext uri="{FF2B5EF4-FFF2-40B4-BE49-F238E27FC236}">
              <a16:creationId xmlns:a16="http://schemas.microsoft.com/office/drawing/2014/main" id="{5fb4b737-b1ef-4540-8b35-fb1703966d5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09" name="Text Box 79" hidden="1">
          <a:extLst>
            <a:ext uri="{FF2B5EF4-FFF2-40B4-BE49-F238E27FC236}">
              <a16:creationId xmlns:a16="http://schemas.microsoft.com/office/drawing/2014/main" id="{32f179cc-f805-4cc2-8c38-e8880f704ac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0" name="Text Box 79" hidden="1">
          <a:extLst>
            <a:ext uri="{FF2B5EF4-FFF2-40B4-BE49-F238E27FC236}">
              <a16:creationId xmlns:a16="http://schemas.microsoft.com/office/drawing/2014/main" id="{29130967-b039-4547-9b94-085760e6b63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1" name="Text Box 79" hidden="1">
          <a:extLst>
            <a:ext uri="{FF2B5EF4-FFF2-40B4-BE49-F238E27FC236}">
              <a16:creationId xmlns:a16="http://schemas.microsoft.com/office/drawing/2014/main" id="{f3145599-1d62-47b0-b8e0-91e2a32ba70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2" name="Text Box 79" hidden="1">
          <a:extLst>
            <a:ext uri="{FF2B5EF4-FFF2-40B4-BE49-F238E27FC236}">
              <a16:creationId xmlns:a16="http://schemas.microsoft.com/office/drawing/2014/main" id="{9d28b450-ce55-4d36-a5a4-19af13291fd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3" name="Text Box 79" hidden="1">
          <a:extLst>
            <a:ext uri="{FF2B5EF4-FFF2-40B4-BE49-F238E27FC236}">
              <a16:creationId xmlns:a16="http://schemas.microsoft.com/office/drawing/2014/main" id="{f9a187e6-d89c-4d7b-bd05-45fbb8f3000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4" name="Text Box 79" hidden="1">
          <a:extLst>
            <a:ext uri="{FF2B5EF4-FFF2-40B4-BE49-F238E27FC236}">
              <a16:creationId xmlns:a16="http://schemas.microsoft.com/office/drawing/2014/main" id="{6eebdab5-4073-4368-aa15-475b1b23cb9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15" name="Text Box 79" hidden="1">
          <a:extLst>
            <a:ext uri="{FF2B5EF4-FFF2-40B4-BE49-F238E27FC236}">
              <a16:creationId xmlns:a16="http://schemas.microsoft.com/office/drawing/2014/main" id="{b84b65b3-b299-495a-84d8-ea416653968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16" name="Text Box 144" hidden="1">
          <a:extLst>
            <a:ext uri="{FF2B5EF4-FFF2-40B4-BE49-F238E27FC236}">
              <a16:creationId xmlns:a16="http://schemas.microsoft.com/office/drawing/2014/main" id="{94c1472c-a639-4340-83c7-53c999755e9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17" name="Text Box 145" hidden="1">
          <a:extLst>
            <a:ext uri="{FF2B5EF4-FFF2-40B4-BE49-F238E27FC236}">
              <a16:creationId xmlns:a16="http://schemas.microsoft.com/office/drawing/2014/main" id="{99e5354b-383a-474c-962a-4d623df868b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18" name="Text Box 146" hidden="1">
          <a:extLst>
            <a:ext uri="{FF2B5EF4-FFF2-40B4-BE49-F238E27FC236}">
              <a16:creationId xmlns:a16="http://schemas.microsoft.com/office/drawing/2014/main" id="{eaed3754-f848-48cb-83c0-cdfd70f019d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19" name="Text Box 147" hidden="1">
          <a:extLst>
            <a:ext uri="{FF2B5EF4-FFF2-40B4-BE49-F238E27FC236}">
              <a16:creationId xmlns:a16="http://schemas.microsoft.com/office/drawing/2014/main" id="{9f8b0a94-2fca-43dc-b70f-3b6cc1dd8f8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0" name="Text Box 148" hidden="1">
          <a:extLst>
            <a:ext uri="{FF2B5EF4-FFF2-40B4-BE49-F238E27FC236}">
              <a16:creationId xmlns:a16="http://schemas.microsoft.com/office/drawing/2014/main" id="{f47438b2-f3cc-4fa5-8c05-af3a66fe041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1" name="Text Box 149" hidden="1">
          <a:extLst>
            <a:ext uri="{FF2B5EF4-FFF2-40B4-BE49-F238E27FC236}">
              <a16:creationId xmlns:a16="http://schemas.microsoft.com/office/drawing/2014/main" id="{a3bcadb8-ad6e-44e3-aa6f-24f820f6f01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2" name="Text Box 150" hidden="1">
          <a:extLst>
            <a:ext uri="{FF2B5EF4-FFF2-40B4-BE49-F238E27FC236}">
              <a16:creationId xmlns:a16="http://schemas.microsoft.com/office/drawing/2014/main" id="{253bfeeb-f3fe-45ce-b4dd-1bd3af6c2ca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3" name="Text Box 8" hidden="1">
          <a:extLst>
            <a:ext uri="{FF2B5EF4-FFF2-40B4-BE49-F238E27FC236}">
              <a16:creationId xmlns:a16="http://schemas.microsoft.com/office/drawing/2014/main" id="{ac7125c9-dffe-4c5f-b953-f4bbfbdc8b6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4" name="Text Box 9" hidden="1">
          <a:extLst>
            <a:ext uri="{FF2B5EF4-FFF2-40B4-BE49-F238E27FC236}">
              <a16:creationId xmlns:a16="http://schemas.microsoft.com/office/drawing/2014/main" id="{bc09ed0c-125a-414f-aeae-ff4e39397e8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5" name="Text Box 10" hidden="1">
          <a:extLst>
            <a:ext uri="{FF2B5EF4-FFF2-40B4-BE49-F238E27FC236}">
              <a16:creationId xmlns:a16="http://schemas.microsoft.com/office/drawing/2014/main" id="{d1270263-bf9f-4500-ad83-2b836783909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6" name="Text Box 11" hidden="1">
          <a:extLst>
            <a:ext uri="{FF2B5EF4-FFF2-40B4-BE49-F238E27FC236}">
              <a16:creationId xmlns:a16="http://schemas.microsoft.com/office/drawing/2014/main" id="{d586c6fe-910b-404f-b838-c058c7c6f37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7" name="Text Box 12" hidden="1">
          <a:extLst>
            <a:ext uri="{FF2B5EF4-FFF2-40B4-BE49-F238E27FC236}">
              <a16:creationId xmlns:a16="http://schemas.microsoft.com/office/drawing/2014/main" id="{cd3f42c5-0378-46ec-8e50-891d35ea28f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8" name="Text Box 13" hidden="1">
          <a:extLst>
            <a:ext uri="{FF2B5EF4-FFF2-40B4-BE49-F238E27FC236}">
              <a16:creationId xmlns:a16="http://schemas.microsoft.com/office/drawing/2014/main" id="{364c734d-b0b7-40d0-acf9-38ffbecf6c0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29" name="Text Box 14" hidden="1">
          <a:extLst>
            <a:ext uri="{FF2B5EF4-FFF2-40B4-BE49-F238E27FC236}">
              <a16:creationId xmlns:a16="http://schemas.microsoft.com/office/drawing/2014/main" id="{31f5db0b-15ad-48c2-87a7-591e584e11f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0" name="Text Box 15" hidden="1">
          <a:extLst>
            <a:ext uri="{FF2B5EF4-FFF2-40B4-BE49-F238E27FC236}">
              <a16:creationId xmlns:a16="http://schemas.microsoft.com/office/drawing/2014/main" id="{9d9b6d16-6067-45ee-8f4b-ddd4991af91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1" name="Text Box 16" hidden="1">
          <a:extLst>
            <a:ext uri="{FF2B5EF4-FFF2-40B4-BE49-F238E27FC236}">
              <a16:creationId xmlns:a16="http://schemas.microsoft.com/office/drawing/2014/main" id="{e422f68b-1497-4065-8258-1616a733f3f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2" name="Text Box 17" hidden="1">
          <a:extLst>
            <a:ext uri="{FF2B5EF4-FFF2-40B4-BE49-F238E27FC236}">
              <a16:creationId xmlns:a16="http://schemas.microsoft.com/office/drawing/2014/main" id="{363c3e8f-9902-4573-b1a8-5f9b4271eac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3" name="Text Box 18" hidden="1">
          <a:extLst>
            <a:ext uri="{FF2B5EF4-FFF2-40B4-BE49-F238E27FC236}">
              <a16:creationId xmlns:a16="http://schemas.microsoft.com/office/drawing/2014/main" id="{7256b04d-1d88-46be-a333-2e46c4813bd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4" name="Text Box 19" hidden="1">
          <a:extLst>
            <a:ext uri="{FF2B5EF4-FFF2-40B4-BE49-F238E27FC236}">
              <a16:creationId xmlns:a16="http://schemas.microsoft.com/office/drawing/2014/main" id="{ac8d7580-2baa-4555-a9ab-a46fee0f29f3}"/>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5" name="Text Box 20" hidden="1">
          <a:extLst>
            <a:ext uri="{FF2B5EF4-FFF2-40B4-BE49-F238E27FC236}">
              <a16:creationId xmlns:a16="http://schemas.microsoft.com/office/drawing/2014/main" id="{2af6b93a-3962-4905-acd1-7bfacac3c90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6" name="Text Box 21" hidden="1">
          <a:extLst>
            <a:ext uri="{FF2B5EF4-FFF2-40B4-BE49-F238E27FC236}">
              <a16:creationId xmlns:a16="http://schemas.microsoft.com/office/drawing/2014/main" id="{ed5889aa-268a-4f51-8b4c-7dafc6fc057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7" name="Text Box 144" hidden="1">
          <a:extLst>
            <a:ext uri="{FF2B5EF4-FFF2-40B4-BE49-F238E27FC236}">
              <a16:creationId xmlns:a16="http://schemas.microsoft.com/office/drawing/2014/main" id="{35994fe7-9928-4c3a-a5ef-4d541a401e6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8" name="Text Box 145" hidden="1">
          <a:extLst>
            <a:ext uri="{FF2B5EF4-FFF2-40B4-BE49-F238E27FC236}">
              <a16:creationId xmlns:a16="http://schemas.microsoft.com/office/drawing/2014/main" id="{c775c391-95d2-4edb-8bee-072c4ea50dd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39" name="Text Box 146" hidden="1">
          <a:extLst>
            <a:ext uri="{FF2B5EF4-FFF2-40B4-BE49-F238E27FC236}">
              <a16:creationId xmlns:a16="http://schemas.microsoft.com/office/drawing/2014/main" id="{e4e0b084-0cbf-434e-ae52-15cacac275e7}"/>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40" name="Text Box 147" hidden="1">
          <a:extLst>
            <a:ext uri="{FF2B5EF4-FFF2-40B4-BE49-F238E27FC236}">
              <a16:creationId xmlns:a16="http://schemas.microsoft.com/office/drawing/2014/main" id="{c2673371-354b-40a7-82fc-f54fe28ff65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41" name="Text Box 148" hidden="1">
          <a:extLst>
            <a:ext uri="{FF2B5EF4-FFF2-40B4-BE49-F238E27FC236}">
              <a16:creationId xmlns:a16="http://schemas.microsoft.com/office/drawing/2014/main" id="{c55cfda3-0ab6-4579-90e6-a40e922a4e8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42" name="Text Box 149" hidden="1">
          <a:extLst>
            <a:ext uri="{FF2B5EF4-FFF2-40B4-BE49-F238E27FC236}">
              <a16:creationId xmlns:a16="http://schemas.microsoft.com/office/drawing/2014/main" id="{6142423a-2263-43c8-a5f0-567e0f86d1a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43" name="Text Box 150" hidden="1">
          <a:extLst>
            <a:ext uri="{FF2B5EF4-FFF2-40B4-BE49-F238E27FC236}">
              <a16:creationId xmlns:a16="http://schemas.microsoft.com/office/drawing/2014/main" id="{d7b4ec57-4f43-41a7-853e-d8b7db90be5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4" name="Text Box 79" hidden="1">
          <a:extLst>
            <a:ext uri="{FF2B5EF4-FFF2-40B4-BE49-F238E27FC236}">
              <a16:creationId xmlns:a16="http://schemas.microsoft.com/office/drawing/2014/main" id="{4fded315-8cb4-4880-9b01-abda3fc088d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5" name="Text Box 79" hidden="1">
          <a:extLst>
            <a:ext uri="{FF2B5EF4-FFF2-40B4-BE49-F238E27FC236}">
              <a16:creationId xmlns:a16="http://schemas.microsoft.com/office/drawing/2014/main" id="{89f04b72-8a8d-4c8e-a8a9-4d188ec20f6f}"/>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6" name="Text Box 79" hidden="1">
          <a:extLst>
            <a:ext uri="{FF2B5EF4-FFF2-40B4-BE49-F238E27FC236}">
              <a16:creationId xmlns:a16="http://schemas.microsoft.com/office/drawing/2014/main" id="{02f3f9e0-fc3d-4380-9143-aaa71de71e7e}"/>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7" name="Text Box 79" hidden="1">
          <a:extLst>
            <a:ext uri="{FF2B5EF4-FFF2-40B4-BE49-F238E27FC236}">
              <a16:creationId xmlns:a16="http://schemas.microsoft.com/office/drawing/2014/main" id="{5d173a93-28fa-4b05-8805-20f3adbbc0a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8" name="Text Box 79" hidden="1">
          <a:extLst>
            <a:ext uri="{FF2B5EF4-FFF2-40B4-BE49-F238E27FC236}">
              <a16:creationId xmlns:a16="http://schemas.microsoft.com/office/drawing/2014/main" id="{9af153cf-0759-4cf1-be4a-f6e66802d53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49" name="Text Box 79" hidden="1">
          <a:extLst>
            <a:ext uri="{FF2B5EF4-FFF2-40B4-BE49-F238E27FC236}">
              <a16:creationId xmlns:a16="http://schemas.microsoft.com/office/drawing/2014/main" id="{12f3b52c-a8d1-4efd-8fcf-f7012161689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0" name="Text Box 79" hidden="1">
          <a:extLst>
            <a:ext uri="{FF2B5EF4-FFF2-40B4-BE49-F238E27FC236}">
              <a16:creationId xmlns:a16="http://schemas.microsoft.com/office/drawing/2014/main" id="{1a1b44ac-49d0-488e-8269-8962f838466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1" name="Text Box 79" hidden="1">
          <a:extLst>
            <a:ext uri="{FF2B5EF4-FFF2-40B4-BE49-F238E27FC236}">
              <a16:creationId xmlns:a16="http://schemas.microsoft.com/office/drawing/2014/main" id="{37cd3f5d-30ad-400f-8ef9-f40ce677f690}"/>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2" name="Text Box 79" hidden="1">
          <a:extLst>
            <a:ext uri="{FF2B5EF4-FFF2-40B4-BE49-F238E27FC236}">
              <a16:creationId xmlns:a16="http://schemas.microsoft.com/office/drawing/2014/main" id="{a5a05cc4-c37f-4bd3-914e-c5f3d60c16ec}"/>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3" name="Text Box 79" hidden="1">
          <a:extLst>
            <a:ext uri="{FF2B5EF4-FFF2-40B4-BE49-F238E27FC236}">
              <a16:creationId xmlns:a16="http://schemas.microsoft.com/office/drawing/2014/main" id="{bdf55dc4-f9a7-43ac-975e-078604111031}"/>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4" name="Text Box 79" hidden="1">
          <a:extLst>
            <a:ext uri="{FF2B5EF4-FFF2-40B4-BE49-F238E27FC236}">
              <a16:creationId xmlns:a16="http://schemas.microsoft.com/office/drawing/2014/main" id="{7b45498d-8742-405d-adba-e21708648dd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5" name="Text Box 79" hidden="1">
          <a:extLst>
            <a:ext uri="{FF2B5EF4-FFF2-40B4-BE49-F238E27FC236}">
              <a16:creationId xmlns:a16="http://schemas.microsoft.com/office/drawing/2014/main" id="{c42f9221-96a5-4cc3-a325-b79dff83887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6" name="Text Box 79" hidden="1">
          <a:extLst>
            <a:ext uri="{FF2B5EF4-FFF2-40B4-BE49-F238E27FC236}">
              <a16:creationId xmlns:a16="http://schemas.microsoft.com/office/drawing/2014/main" id="{cc58569e-55a1-42e1-a11c-0d307789cec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57" name="Text Box 79" hidden="1">
          <a:extLst>
            <a:ext uri="{FF2B5EF4-FFF2-40B4-BE49-F238E27FC236}">
              <a16:creationId xmlns:a16="http://schemas.microsoft.com/office/drawing/2014/main" id="{9bcf8189-79d7-4fa8-9b2c-218e2b0e25f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58" name="Text Box 144" hidden="1">
          <a:extLst>
            <a:ext uri="{FF2B5EF4-FFF2-40B4-BE49-F238E27FC236}">
              <a16:creationId xmlns:a16="http://schemas.microsoft.com/office/drawing/2014/main" id="{0fe8a0f1-0d54-4af6-b3f3-e66ded315bc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59" name="Text Box 145" hidden="1">
          <a:extLst>
            <a:ext uri="{FF2B5EF4-FFF2-40B4-BE49-F238E27FC236}">
              <a16:creationId xmlns:a16="http://schemas.microsoft.com/office/drawing/2014/main" id="{90da194a-6085-4432-a91a-01a03d555676}"/>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0" name="Text Box 146" hidden="1">
          <a:extLst>
            <a:ext uri="{FF2B5EF4-FFF2-40B4-BE49-F238E27FC236}">
              <a16:creationId xmlns:a16="http://schemas.microsoft.com/office/drawing/2014/main" id="{053da167-a9ed-4f5c-9a32-f3ebaaf4be4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1" name="Text Box 147" hidden="1">
          <a:extLst>
            <a:ext uri="{FF2B5EF4-FFF2-40B4-BE49-F238E27FC236}">
              <a16:creationId xmlns:a16="http://schemas.microsoft.com/office/drawing/2014/main" id="{4e8ae9ef-746b-4f15-9723-fc228aa7824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2" name="Text Box 148" hidden="1">
          <a:extLst>
            <a:ext uri="{FF2B5EF4-FFF2-40B4-BE49-F238E27FC236}">
              <a16:creationId xmlns:a16="http://schemas.microsoft.com/office/drawing/2014/main" id="{98478e92-6037-4207-8e30-2bbab07b6e3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3" name="Text Box 149" hidden="1">
          <a:extLst>
            <a:ext uri="{FF2B5EF4-FFF2-40B4-BE49-F238E27FC236}">
              <a16:creationId xmlns:a16="http://schemas.microsoft.com/office/drawing/2014/main" id="{9275e562-ccdb-470e-9275-27df5c7f0bd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4" name="Text Box 150" hidden="1">
          <a:extLst>
            <a:ext uri="{FF2B5EF4-FFF2-40B4-BE49-F238E27FC236}">
              <a16:creationId xmlns:a16="http://schemas.microsoft.com/office/drawing/2014/main" id="{f2790746-dd1b-47d0-95a9-350ef0acdc4c}"/>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5" name="Text Box 8" hidden="1">
          <a:extLst>
            <a:ext uri="{FF2B5EF4-FFF2-40B4-BE49-F238E27FC236}">
              <a16:creationId xmlns:a16="http://schemas.microsoft.com/office/drawing/2014/main" id="{5b31641d-85db-4af4-9e40-8c6f435a20d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6" name="Text Box 9" hidden="1">
          <a:extLst>
            <a:ext uri="{FF2B5EF4-FFF2-40B4-BE49-F238E27FC236}">
              <a16:creationId xmlns:a16="http://schemas.microsoft.com/office/drawing/2014/main" id="{06c96ad6-37ac-4818-9bf4-5a4e3ae43d9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7" name="Text Box 10" hidden="1">
          <a:extLst>
            <a:ext uri="{FF2B5EF4-FFF2-40B4-BE49-F238E27FC236}">
              <a16:creationId xmlns:a16="http://schemas.microsoft.com/office/drawing/2014/main" id="{6831add1-7e2b-4c73-a763-334de1a3cd99}"/>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8" name="Text Box 11" hidden="1">
          <a:extLst>
            <a:ext uri="{FF2B5EF4-FFF2-40B4-BE49-F238E27FC236}">
              <a16:creationId xmlns:a16="http://schemas.microsoft.com/office/drawing/2014/main" id="{83d0522f-0c6a-47f8-8618-f96a52cdc5e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69" name="Text Box 12" hidden="1">
          <a:extLst>
            <a:ext uri="{FF2B5EF4-FFF2-40B4-BE49-F238E27FC236}">
              <a16:creationId xmlns:a16="http://schemas.microsoft.com/office/drawing/2014/main" id="{14bbddd3-4402-4ca3-b398-a652de3444e4}"/>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0" name="Text Box 13" hidden="1">
          <a:extLst>
            <a:ext uri="{FF2B5EF4-FFF2-40B4-BE49-F238E27FC236}">
              <a16:creationId xmlns:a16="http://schemas.microsoft.com/office/drawing/2014/main" id="{1cff07cc-63d3-49fe-969f-ac2063e533f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1" name="Text Box 14" hidden="1">
          <a:extLst>
            <a:ext uri="{FF2B5EF4-FFF2-40B4-BE49-F238E27FC236}">
              <a16:creationId xmlns:a16="http://schemas.microsoft.com/office/drawing/2014/main" id="{b07ea3f5-3c6b-417f-82fc-1577e0fdff3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2" name="Text Box 15" hidden="1">
          <a:extLst>
            <a:ext uri="{FF2B5EF4-FFF2-40B4-BE49-F238E27FC236}">
              <a16:creationId xmlns:a16="http://schemas.microsoft.com/office/drawing/2014/main" id="{5eb143af-3d51-416e-82a2-4ebc587ac94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3" name="Text Box 16" hidden="1">
          <a:extLst>
            <a:ext uri="{FF2B5EF4-FFF2-40B4-BE49-F238E27FC236}">
              <a16:creationId xmlns:a16="http://schemas.microsoft.com/office/drawing/2014/main" id="{14141e53-5e95-40b3-bc49-48796ea74195}"/>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4" name="Text Box 17" hidden="1">
          <a:extLst>
            <a:ext uri="{FF2B5EF4-FFF2-40B4-BE49-F238E27FC236}">
              <a16:creationId xmlns:a16="http://schemas.microsoft.com/office/drawing/2014/main" id="{7d5e4d3a-8e05-4ca6-9191-bad9540d353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5" name="Text Box 18" hidden="1">
          <a:extLst>
            <a:ext uri="{FF2B5EF4-FFF2-40B4-BE49-F238E27FC236}">
              <a16:creationId xmlns:a16="http://schemas.microsoft.com/office/drawing/2014/main" id="{dea6cfc3-2b28-4cf3-a980-fcda3a37292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6" name="Text Box 19" hidden="1">
          <a:extLst>
            <a:ext uri="{FF2B5EF4-FFF2-40B4-BE49-F238E27FC236}">
              <a16:creationId xmlns:a16="http://schemas.microsoft.com/office/drawing/2014/main" id="{e00966a2-9e5d-49d3-9492-250e75db0cd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7" name="Text Box 20" hidden="1">
          <a:extLst>
            <a:ext uri="{FF2B5EF4-FFF2-40B4-BE49-F238E27FC236}">
              <a16:creationId xmlns:a16="http://schemas.microsoft.com/office/drawing/2014/main" id="{b3b3b3a6-2960-4690-911f-44b5c300418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8" name="Text Box 21" hidden="1">
          <a:extLst>
            <a:ext uri="{FF2B5EF4-FFF2-40B4-BE49-F238E27FC236}">
              <a16:creationId xmlns:a16="http://schemas.microsoft.com/office/drawing/2014/main" id="{d3bcd85d-b564-49c4-bfc1-4898fc841c2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79" name="Text Box 144" hidden="1">
          <a:extLst>
            <a:ext uri="{FF2B5EF4-FFF2-40B4-BE49-F238E27FC236}">
              <a16:creationId xmlns:a16="http://schemas.microsoft.com/office/drawing/2014/main" id="{9fb7cfea-5b08-4ca1-a420-a1459969dc2a}"/>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0" name="Text Box 145" hidden="1">
          <a:extLst>
            <a:ext uri="{FF2B5EF4-FFF2-40B4-BE49-F238E27FC236}">
              <a16:creationId xmlns:a16="http://schemas.microsoft.com/office/drawing/2014/main" id="{05eb2c7a-aa72-4f60-9123-8eb5ac753d21}"/>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1" name="Text Box 146" hidden="1">
          <a:extLst>
            <a:ext uri="{FF2B5EF4-FFF2-40B4-BE49-F238E27FC236}">
              <a16:creationId xmlns:a16="http://schemas.microsoft.com/office/drawing/2014/main" id="{72dd1eee-36cc-4421-b0a6-a276cdd5d75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2" name="Text Box 147" hidden="1">
          <a:extLst>
            <a:ext uri="{FF2B5EF4-FFF2-40B4-BE49-F238E27FC236}">
              <a16:creationId xmlns:a16="http://schemas.microsoft.com/office/drawing/2014/main" id="{5cdd5d06-9c7f-4444-aab8-e2f1ee4d697e}"/>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3" name="Text Box 148" hidden="1">
          <a:extLst>
            <a:ext uri="{FF2B5EF4-FFF2-40B4-BE49-F238E27FC236}">
              <a16:creationId xmlns:a16="http://schemas.microsoft.com/office/drawing/2014/main" id="{a7a4ad3f-f802-4db3-957b-7aa735fdb89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4" name="Text Box 149" hidden="1">
          <a:extLst>
            <a:ext uri="{FF2B5EF4-FFF2-40B4-BE49-F238E27FC236}">
              <a16:creationId xmlns:a16="http://schemas.microsoft.com/office/drawing/2014/main" id="{0f703a30-4cc3-4b3c-a302-da787410541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185" name="Text Box 150" hidden="1">
          <a:extLst>
            <a:ext uri="{FF2B5EF4-FFF2-40B4-BE49-F238E27FC236}">
              <a16:creationId xmlns:a16="http://schemas.microsoft.com/office/drawing/2014/main" id="{fc3c9d35-3548-4311-9560-8374ccda970b}"/>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86" name="Text Box 79" hidden="1">
          <a:extLst>
            <a:ext uri="{FF2B5EF4-FFF2-40B4-BE49-F238E27FC236}">
              <a16:creationId xmlns:a16="http://schemas.microsoft.com/office/drawing/2014/main" id="{fb834f62-d4f7-4007-a4bb-12b18fb08ef2}"/>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87" name="Text Box 79" hidden="1">
          <a:extLst>
            <a:ext uri="{FF2B5EF4-FFF2-40B4-BE49-F238E27FC236}">
              <a16:creationId xmlns:a16="http://schemas.microsoft.com/office/drawing/2014/main" id="{284eabb4-5323-4e84-8375-d6edce66a2c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88" name="Text Box 79" hidden="1">
          <a:extLst>
            <a:ext uri="{FF2B5EF4-FFF2-40B4-BE49-F238E27FC236}">
              <a16:creationId xmlns:a16="http://schemas.microsoft.com/office/drawing/2014/main" id="{745ae9cf-e37a-4f78-801f-65916ce71180}"/>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89" name="Text Box 79" hidden="1">
          <a:extLst>
            <a:ext uri="{FF2B5EF4-FFF2-40B4-BE49-F238E27FC236}">
              <a16:creationId xmlns:a16="http://schemas.microsoft.com/office/drawing/2014/main" id="{2d3d9b02-3429-41b0-aefc-7b5787ab33f5}"/>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0" name="Text Box 79" hidden="1">
          <a:extLst>
            <a:ext uri="{FF2B5EF4-FFF2-40B4-BE49-F238E27FC236}">
              <a16:creationId xmlns:a16="http://schemas.microsoft.com/office/drawing/2014/main" id="{669a4ac1-60f9-4007-a2a8-926473e9147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1" name="Text Box 79" hidden="1">
          <a:extLst>
            <a:ext uri="{FF2B5EF4-FFF2-40B4-BE49-F238E27FC236}">
              <a16:creationId xmlns:a16="http://schemas.microsoft.com/office/drawing/2014/main" id="{7ed2ac69-5d46-4e58-a5c5-586979b9ffc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2" name="Text Box 79" hidden="1">
          <a:extLst>
            <a:ext uri="{FF2B5EF4-FFF2-40B4-BE49-F238E27FC236}">
              <a16:creationId xmlns:a16="http://schemas.microsoft.com/office/drawing/2014/main" id="{55fcf254-d820-4efa-996d-fac3efa996b7}"/>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3" name="Text Box 79" hidden="1">
          <a:extLst>
            <a:ext uri="{FF2B5EF4-FFF2-40B4-BE49-F238E27FC236}">
              <a16:creationId xmlns:a16="http://schemas.microsoft.com/office/drawing/2014/main" id="{c38f09e1-fb4c-4ee3-954f-b8f7881d0429}"/>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4" name="Text Box 79" hidden="1">
          <a:extLst>
            <a:ext uri="{FF2B5EF4-FFF2-40B4-BE49-F238E27FC236}">
              <a16:creationId xmlns:a16="http://schemas.microsoft.com/office/drawing/2014/main" id="{b2b4fc0e-5c88-4807-9c70-e72b87b82b48}"/>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5" name="Text Box 79" hidden="1">
          <a:extLst>
            <a:ext uri="{FF2B5EF4-FFF2-40B4-BE49-F238E27FC236}">
              <a16:creationId xmlns:a16="http://schemas.microsoft.com/office/drawing/2014/main" id="{f9a10a8e-533c-4fa0-b344-6e1a7e3212d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6" name="Text Box 79" hidden="1">
          <a:extLst>
            <a:ext uri="{FF2B5EF4-FFF2-40B4-BE49-F238E27FC236}">
              <a16:creationId xmlns:a16="http://schemas.microsoft.com/office/drawing/2014/main" id="{4db91582-ce0f-4450-bc11-fe31797be1f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7" name="Text Box 79" hidden="1">
          <a:extLst>
            <a:ext uri="{FF2B5EF4-FFF2-40B4-BE49-F238E27FC236}">
              <a16:creationId xmlns:a16="http://schemas.microsoft.com/office/drawing/2014/main" id="{e5ac22ce-98c5-4ecd-9ed4-f73419fc5f4b}"/>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8" name="Text Box 79" hidden="1">
          <a:extLst>
            <a:ext uri="{FF2B5EF4-FFF2-40B4-BE49-F238E27FC236}">
              <a16:creationId xmlns:a16="http://schemas.microsoft.com/office/drawing/2014/main" id="{874964e2-3e9f-447c-aa9d-cb7daddd9983}"/>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109855</xdr:rowOff>
    </xdr:to>
    <xdr:sp>
      <xdr:nvSpPr>
        <xdr:cNvPr id="1199" name="Text Box 79" hidden="1">
          <a:extLst>
            <a:ext uri="{FF2B5EF4-FFF2-40B4-BE49-F238E27FC236}">
              <a16:creationId xmlns:a16="http://schemas.microsoft.com/office/drawing/2014/main" id="{81ecc73e-706a-43a8-834b-2cccca8a7fe4}"/>
            </a:ext>
          </a:extLst>
        </xdr:cNvPr>
        <xdr:cNvSpPr txBox="1"/>
      </xdr:nvSpPr>
      <xdr:spPr>
        <a:xfrm>
          <a:off x="1714500" y="109699425"/>
          <a:ext cx="314325" cy="11430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0" name="Text Box 144" hidden="1">
          <a:extLst>
            <a:ext uri="{FF2B5EF4-FFF2-40B4-BE49-F238E27FC236}">
              <a16:creationId xmlns:a16="http://schemas.microsoft.com/office/drawing/2014/main" id="{f5e1de8d-954d-46a2-870d-ef45aba7191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1" name="Text Box 145" hidden="1">
          <a:extLst>
            <a:ext uri="{FF2B5EF4-FFF2-40B4-BE49-F238E27FC236}">
              <a16:creationId xmlns:a16="http://schemas.microsoft.com/office/drawing/2014/main" id="{7253ce4f-c9db-48e7-ad08-584be9a11add}"/>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2" name="Text Box 146" hidden="1">
          <a:extLst>
            <a:ext uri="{FF2B5EF4-FFF2-40B4-BE49-F238E27FC236}">
              <a16:creationId xmlns:a16="http://schemas.microsoft.com/office/drawing/2014/main" id="{3a793573-8774-40c5-9e10-4fc7000406f0}"/>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3" name="Text Box 147" hidden="1">
          <a:extLst>
            <a:ext uri="{FF2B5EF4-FFF2-40B4-BE49-F238E27FC236}">
              <a16:creationId xmlns:a16="http://schemas.microsoft.com/office/drawing/2014/main" id="{b230f960-3b8c-4c8a-bfe2-de4695a5da0f}"/>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4" name="Text Box 148" hidden="1">
          <a:extLst>
            <a:ext uri="{FF2B5EF4-FFF2-40B4-BE49-F238E27FC236}">
              <a16:creationId xmlns:a16="http://schemas.microsoft.com/office/drawing/2014/main" id="{7a9c62bd-e08b-4ffe-86e7-8145f16012f8}"/>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135890</xdr:rowOff>
    </xdr:to>
    <xdr:sp>
      <xdr:nvSpPr>
        <xdr:cNvPr id="1205" name="Text Box 149" hidden="1">
          <a:extLst>
            <a:ext uri="{FF2B5EF4-FFF2-40B4-BE49-F238E27FC236}">
              <a16:creationId xmlns:a16="http://schemas.microsoft.com/office/drawing/2014/main" id="{a7f9b09a-48bc-4192-985e-90d62a91e8c2}"/>
            </a:ext>
          </a:extLst>
        </xdr:cNvPr>
        <xdr:cNvSpPr txBox="1"/>
      </xdr:nvSpPr>
      <xdr:spPr>
        <a:xfrm>
          <a:off x="1847850" y="109699425"/>
          <a:ext cx="133350"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06" name="Text Box 79" hidden="1">
          <a:extLst>
            <a:ext uri="{FF2B5EF4-FFF2-40B4-BE49-F238E27FC236}">
              <a16:creationId xmlns:a16="http://schemas.microsoft.com/office/drawing/2014/main" id="{f8f899a2-91b1-42d5-b875-32e24af6d5c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07" name="Text Box 79" hidden="1">
          <a:extLst>
            <a:ext uri="{FF2B5EF4-FFF2-40B4-BE49-F238E27FC236}">
              <a16:creationId xmlns:a16="http://schemas.microsoft.com/office/drawing/2014/main" id="{829bbc00-a2e9-46ac-8fab-395d519198f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08" name="Text Box 79" hidden="1">
          <a:extLst>
            <a:ext uri="{FF2B5EF4-FFF2-40B4-BE49-F238E27FC236}">
              <a16:creationId xmlns:a16="http://schemas.microsoft.com/office/drawing/2014/main" id="{f6fe64ff-4152-4e26-901b-e3265f60845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09" name="Text Box 79" hidden="1">
          <a:extLst>
            <a:ext uri="{FF2B5EF4-FFF2-40B4-BE49-F238E27FC236}">
              <a16:creationId xmlns:a16="http://schemas.microsoft.com/office/drawing/2014/main" id="{71b69dbf-8dbe-41f4-beb9-0dbe6087c73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0" name="Text Box 79" hidden="1">
          <a:extLst>
            <a:ext uri="{FF2B5EF4-FFF2-40B4-BE49-F238E27FC236}">
              <a16:creationId xmlns:a16="http://schemas.microsoft.com/office/drawing/2014/main" id="{0b32f58f-93fd-47ba-b27c-459cd2b2da7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1" name="Text Box 79" hidden="1">
          <a:extLst>
            <a:ext uri="{FF2B5EF4-FFF2-40B4-BE49-F238E27FC236}">
              <a16:creationId xmlns:a16="http://schemas.microsoft.com/office/drawing/2014/main" id="{1e8f6ce8-e2f1-4d96-85b0-da68b876f17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2" name="Text Box 79" hidden="1">
          <a:extLst>
            <a:ext uri="{FF2B5EF4-FFF2-40B4-BE49-F238E27FC236}">
              <a16:creationId xmlns:a16="http://schemas.microsoft.com/office/drawing/2014/main" id="{68a0b958-0669-49a8-90c0-d5058b3a655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3" name="Text Box 79" hidden="1">
          <a:extLst>
            <a:ext uri="{FF2B5EF4-FFF2-40B4-BE49-F238E27FC236}">
              <a16:creationId xmlns:a16="http://schemas.microsoft.com/office/drawing/2014/main" id="{7d6d63e4-4d25-4268-8ec1-4713b56c962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4" name="Text Box 79" hidden="1">
          <a:extLst>
            <a:ext uri="{FF2B5EF4-FFF2-40B4-BE49-F238E27FC236}">
              <a16:creationId xmlns:a16="http://schemas.microsoft.com/office/drawing/2014/main" id="{83917182-8a8e-4e1d-9dc2-5c4fe0a5da4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5" name="Text Box 79" hidden="1">
          <a:extLst>
            <a:ext uri="{FF2B5EF4-FFF2-40B4-BE49-F238E27FC236}">
              <a16:creationId xmlns:a16="http://schemas.microsoft.com/office/drawing/2014/main" id="{f97cf59d-5c45-40c9-a78c-1f14856a690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6" name="Text Box 79" hidden="1">
          <a:extLst>
            <a:ext uri="{FF2B5EF4-FFF2-40B4-BE49-F238E27FC236}">
              <a16:creationId xmlns:a16="http://schemas.microsoft.com/office/drawing/2014/main" id="{7ba8ca0f-b634-4900-b75d-b905c859afc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7" name="Text Box 79" hidden="1">
          <a:extLst>
            <a:ext uri="{FF2B5EF4-FFF2-40B4-BE49-F238E27FC236}">
              <a16:creationId xmlns:a16="http://schemas.microsoft.com/office/drawing/2014/main" id="{42e087e2-e96b-4276-9cbf-eeb0ab82491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8" name="Text Box 79" hidden="1">
          <a:extLst>
            <a:ext uri="{FF2B5EF4-FFF2-40B4-BE49-F238E27FC236}">
              <a16:creationId xmlns:a16="http://schemas.microsoft.com/office/drawing/2014/main" id="{c1ee34c5-8ac7-47b1-974a-272a5e466fb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19" name="Text Box 79" hidden="1">
          <a:extLst>
            <a:ext uri="{FF2B5EF4-FFF2-40B4-BE49-F238E27FC236}">
              <a16:creationId xmlns:a16="http://schemas.microsoft.com/office/drawing/2014/main" id="{0a8b4114-50ce-49f6-a070-dd650d7257d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0" name="Text Box 79" hidden="1">
          <a:extLst>
            <a:ext uri="{FF2B5EF4-FFF2-40B4-BE49-F238E27FC236}">
              <a16:creationId xmlns:a16="http://schemas.microsoft.com/office/drawing/2014/main" id="{c84ee6fc-e3e1-49d3-9e25-d46111dc425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1" name="Text Box 79" hidden="1">
          <a:extLst>
            <a:ext uri="{FF2B5EF4-FFF2-40B4-BE49-F238E27FC236}">
              <a16:creationId xmlns:a16="http://schemas.microsoft.com/office/drawing/2014/main" id="{0f9866ca-fd98-4c80-986f-73957902b7d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2" name="Text Box 79" hidden="1">
          <a:extLst>
            <a:ext uri="{FF2B5EF4-FFF2-40B4-BE49-F238E27FC236}">
              <a16:creationId xmlns:a16="http://schemas.microsoft.com/office/drawing/2014/main" id="{a9403906-62cb-404f-8e51-09e71cd62a9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3" name="Text Box 79" hidden="1">
          <a:extLst>
            <a:ext uri="{FF2B5EF4-FFF2-40B4-BE49-F238E27FC236}">
              <a16:creationId xmlns:a16="http://schemas.microsoft.com/office/drawing/2014/main" id="{ba03f3b7-f9be-4212-9acd-d36a9039219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4" name="Text Box 79" hidden="1">
          <a:extLst>
            <a:ext uri="{FF2B5EF4-FFF2-40B4-BE49-F238E27FC236}">
              <a16:creationId xmlns:a16="http://schemas.microsoft.com/office/drawing/2014/main" id="{94f47f79-0b40-4c07-b4f6-7f26fa85fbb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5" name="Text Box 79" hidden="1">
          <a:extLst>
            <a:ext uri="{FF2B5EF4-FFF2-40B4-BE49-F238E27FC236}">
              <a16:creationId xmlns:a16="http://schemas.microsoft.com/office/drawing/2014/main" id="{fdd0b747-ae7a-4025-8723-cf86080aed6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6" name="Text Box 79" hidden="1">
          <a:extLst>
            <a:ext uri="{FF2B5EF4-FFF2-40B4-BE49-F238E27FC236}">
              <a16:creationId xmlns:a16="http://schemas.microsoft.com/office/drawing/2014/main" id="{37073ecb-4e36-440e-9789-1f6e406c570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7" name="Text Box 79" hidden="1">
          <a:extLst>
            <a:ext uri="{FF2B5EF4-FFF2-40B4-BE49-F238E27FC236}">
              <a16:creationId xmlns:a16="http://schemas.microsoft.com/office/drawing/2014/main" id="{ea32ed9f-42ca-4890-8c59-87d25e114df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8" name="Text Box 79" hidden="1">
          <a:extLst>
            <a:ext uri="{FF2B5EF4-FFF2-40B4-BE49-F238E27FC236}">
              <a16:creationId xmlns:a16="http://schemas.microsoft.com/office/drawing/2014/main" id="{0a2b651f-5111-480b-8600-7707356339e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29" name="Text Box 79" hidden="1">
          <a:extLst>
            <a:ext uri="{FF2B5EF4-FFF2-40B4-BE49-F238E27FC236}">
              <a16:creationId xmlns:a16="http://schemas.microsoft.com/office/drawing/2014/main" id="{47945d16-25af-455c-9d7c-0dbff505dcb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0" name="Text Box 79" hidden="1">
          <a:extLst>
            <a:ext uri="{FF2B5EF4-FFF2-40B4-BE49-F238E27FC236}">
              <a16:creationId xmlns:a16="http://schemas.microsoft.com/office/drawing/2014/main" id="{5abbe874-d472-48cf-a57e-82488557d0a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1" name="Text Box 79" hidden="1">
          <a:extLst>
            <a:ext uri="{FF2B5EF4-FFF2-40B4-BE49-F238E27FC236}">
              <a16:creationId xmlns:a16="http://schemas.microsoft.com/office/drawing/2014/main" id="{2763ab63-7500-42ac-97e1-9890556141c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2" name="Text Box 79" hidden="1">
          <a:extLst>
            <a:ext uri="{FF2B5EF4-FFF2-40B4-BE49-F238E27FC236}">
              <a16:creationId xmlns:a16="http://schemas.microsoft.com/office/drawing/2014/main" id="{575b5fcd-db02-4723-8e5a-01ddcc03ed4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3" name="Text Box 79" hidden="1">
          <a:extLst>
            <a:ext uri="{FF2B5EF4-FFF2-40B4-BE49-F238E27FC236}">
              <a16:creationId xmlns:a16="http://schemas.microsoft.com/office/drawing/2014/main" id="{eed2233e-e10f-4966-85c8-9271bd33196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4" name="Text Box 79" hidden="1">
          <a:extLst>
            <a:ext uri="{FF2B5EF4-FFF2-40B4-BE49-F238E27FC236}">
              <a16:creationId xmlns:a16="http://schemas.microsoft.com/office/drawing/2014/main" id="{e86888ac-b49f-4999-b4d5-ffe28846dcc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5" name="Text Box 79" hidden="1">
          <a:extLst>
            <a:ext uri="{FF2B5EF4-FFF2-40B4-BE49-F238E27FC236}">
              <a16:creationId xmlns:a16="http://schemas.microsoft.com/office/drawing/2014/main" id="{7cb31575-b350-41d6-8e23-f629c28ce00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6" name="Text Box 79" hidden="1">
          <a:extLst>
            <a:ext uri="{FF2B5EF4-FFF2-40B4-BE49-F238E27FC236}">
              <a16:creationId xmlns:a16="http://schemas.microsoft.com/office/drawing/2014/main" id="{fe2122e5-1c0e-46dd-bec4-199c864ce04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7" name="Text Box 79" hidden="1">
          <a:extLst>
            <a:ext uri="{FF2B5EF4-FFF2-40B4-BE49-F238E27FC236}">
              <a16:creationId xmlns:a16="http://schemas.microsoft.com/office/drawing/2014/main" id="{e316d756-e40b-4ad0-bc90-7fa61fc27f7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8" name="Text Box 79" hidden="1">
          <a:extLst>
            <a:ext uri="{FF2B5EF4-FFF2-40B4-BE49-F238E27FC236}">
              <a16:creationId xmlns:a16="http://schemas.microsoft.com/office/drawing/2014/main" id="{10dd9857-d5d2-4891-a13e-613a908027b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39" name="Text Box 79" hidden="1">
          <a:extLst>
            <a:ext uri="{FF2B5EF4-FFF2-40B4-BE49-F238E27FC236}">
              <a16:creationId xmlns:a16="http://schemas.microsoft.com/office/drawing/2014/main" id="{84ce2c27-fb70-4b38-b267-4791c328d1a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0" name="Text Box 79" hidden="1">
          <a:extLst>
            <a:ext uri="{FF2B5EF4-FFF2-40B4-BE49-F238E27FC236}">
              <a16:creationId xmlns:a16="http://schemas.microsoft.com/office/drawing/2014/main" id="{f280d523-f7fe-491e-97c8-21f3bc372a5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1" name="Text Box 79" hidden="1">
          <a:extLst>
            <a:ext uri="{FF2B5EF4-FFF2-40B4-BE49-F238E27FC236}">
              <a16:creationId xmlns:a16="http://schemas.microsoft.com/office/drawing/2014/main" id="{5bbd9e32-fa0a-4464-9b45-6828239f72c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2" name="Text Box 79" hidden="1">
          <a:extLst>
            <a:ext uri="{FF2B5EF4-FFF2-40B4-BE49-F238E27FC236}">
              <a16:creationId xmlns:a16="http://schemas.microsoft.com/office/drawing/2014/main" id="{f25dd71c-e071-46dd-82eb-4cd7fe56fe0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3" name="Text Box 79" hidden="1">
          <a:extLst>
            <a:ext uri="{FF2B5EF4-FFF2-40B4-BE49-F238E27FC236}">
              <a16:creationId xmlns:a16="http://schemas.microsoft.com/office/drawing/2014/main" id="{5ae35bb1-9f14-4dbe-9053-46b77727bb4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4" name="Text Box 79" hidden="1">
          <a:extLst>
            <a:ext uri="{FF2B5EF4-FFF2-40B4-BE49-F238E27FC236}">
              <a16:creationId xmlns:a16="http://schemas.microsoft.com/office/drawing/2014/main" id="{2e14eed2-2ddb-4449-9e5a-a13b9cd18d7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5" name="Text Box 79" hidden="1">
          <a:extLst>
            <a:ext uri="{FF2B5EF4-FFF2-40B4-BE49-F238E27FC236}">
              <a16:creationId xmlns:a16="http://schemas.microsoft.com/office/drawing/2014/main" id="{af354937-7905-47a0-be4c-777a61df6bd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6" name="Text Box 79" hidden="1">
          <a:extLst>
            <a:ext uri="{FF2B5EF4-FFF2-40B4-BE49-F238E27FC236}">
              <a16:creationId xmlns:a16="http://schemas.microsoft.com/office/drawing/2014/main" id="{2b2fa1d3-c92b-4cf6-9fbd-10aa01372a2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7" name="Text Box 79" hidden="1">
          <a:extLst>
            <a:ext uri="{FF2B5EF4-FFF2-40B4-BE49-F238E27FC236}">
              <a16:creationId xmlns:a16="http://schemas.microsoft.com/office/drawing/2014/main" id="{7c19f02c-8a3a-4fe8-afc2-e461cc9a65e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8" name="Text Box 79" hidden="1">
          <a:extLst>
            <a:ext uri="{FF2B5EF4-FFF2-40B4-BE49-F238E27FC236}">
              <a16:creationId xmlns:a16="http://schemas.microsoft.com/office/drawing/2014/main" id="{72f36945-a024-41f5-8676-44eca8faf40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49" name="Text Box 79" hidden="1">
          <a:extLst>
            <a:ext uri="{FF2B5EF4-FFF2-40B4-BE49-F238E27FC236}">
              <a16:creationId xmlns:a16="http://schemas.microsoft.com/office/drawing/2014/main" id="{1e53cfab-ce97-46f2-8af4-0f12e5158ee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0" name="Text Box 79" hidden="1">
          <a:extLst>
            <a:ext uri="{FF2B5EF4-FFF2-40B4-BE49-F238E27FC236}">
              <a16:creationId xmlns:a16="http://schemas.microsoft.com/office/drawing/2014/main" id="{7387e121-7487-4d5f-a059-f1f35127ece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1" name="Text Box 79" hidden="1">
          <a:extLst>
            <a:ext uri="{FF2B5EF4-FFF2-40B4-BE49-F238E27FC236}">
              <a16:creationId xmlns:a16="http://schemas.microsoft.com/office/drawing/2014/main" id="{8903e7a4-5d37-4cd2-80bd-bff66a14618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2" name="Text Box 79" hidden="1">
          <a:extLst>
            <a:ext uri="{FF2B5EF4-FFF2-40B4-BE49-F238E27FC236}">
              <a16:creationId xmlns:a16="http://schemas.microsoft.com/office/drawing/2014/main" id="{8d06d686-7f61-4469-8424-e3a02154d9f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3" name="Text Box 79" hidden="1">
          <a:extLst>
            <a:ext uri="{FF2B5EF4-FFF2-40B4-BE49-F238E27FC236}">
              <a16:creationId xmlns:a16="http://schemas.microsoft.com/office/drawing/2014/main" id="{d23ed960-b40d-4325-8954-4f6b6a7918f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4" name="Text Box 79" hidden="1">
          <a:extLst>
            <a:ext uri="{FF2B5EF4-FFF2-40B4-BE49-F238E27FC236}">
              <a16:creationId xmlns:a16="http://schemas.microsoft.com/office/drawing/2014/main" id="{5deaeec8-79dd-4b31-811e-1eb6c011264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5" name="Text Box 79" hidden="1">
          <a:extLst>
            <a:ext uri="{FF2B5EF4-FFF2-40B4-BE49-F238E27FC236}">
              <a16:creationId xmlns:a16="http://schemas.microsoft.com/office/drawing/2014/main" id="{79aab3f5-bdcf-4bae-8e9a-338375be9a9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6" name="Text Box 79" hidden="1">
          <a:extLst>
            <a:ext uri="{FF2B5EF4-FFF2-40B4-BE49-F238E27FC236}">
              <a16:creationId xmlns:a16="http://schemas.microsoft.com/office/drawing/2014/main" id="{ebfc88a4-ede1-4404-bf05-be7d8e57d36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7" name="Text Box 79" hidden="1">
          <a:extLst>
            <a:ext uri="{FF2B5EF4-FFF2-40B4-BE49-F238E27FC236}">
              <a16:creationId xmlns:a16="http://schemas.microsoft.com/office/drawing/2014/main" id="{2790d16d-823f-4369-80d2-940d31c81f3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8" name="Text Box 79" hidden="1">
          <a:extLst>
            <a:ext uri="{FF2B5EF4-FFF2-40B4-BE49-F238E27FC236}">
              <a16:creationId xmlns:a16="http://schemas.microsoft.com/office/drawing/2014/main" id="{aa68334e-1ac1-4b94-84ab-6e47811c928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59" name="Text Box 79" hidden="1">
          <a:extLst>
            <a:ext uri="{FF2B5EF4-FFF2-40B4-BE49-F238E27FC236}">
              <a16:creationId xmlns:a16="http://schemas.microsoft.com/office/drawing/2014/main" id="{3848a58d-08ed-46aa-838e-8f4770bfdc3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0" name="Text Box 79" hidden="1">
          <a:extLst>
            <a:ext uri="{FF2B5EF4-FFF2-40B4-BE49-F238E27FC236}">
              <a16:creationId xmlns:a16="http://schemas.microsoft.com/office/drawing/2014/main" id="{130aae8d-0968-4ba3-92e4-9f051b446cd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1" name="Text Box 79" hidden="1">
          <a:extLst>
            <a:ext uri="{FF2B5EF4-FFF2-40B4-BE49-F238E27FC236}">
              <a16:creationId xmlns:a16="http://schemas.microsoft.com/office/drawing/2014/main" id="{7bad83ff-3c7d-49ae-82b5-9e2e763b435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2" name="Text Box 79" hidden="1">
          <a:extLst>
            <a:ext uri="{FF2B5EF4-FFF2-40B4-BE49-F238E27FC236}">
              <a16:creationId xmlns:a16="http://schemas.microsoft.com/office/drawing/2014/main" id="{b99752eb-3798-4373-bedc-913183c8106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3" name="Text Box 79" hidden="1">
          <a:extLst>
            <a:ext uri="{FF2B5EF4-FFF2-40B4-BE49-F238E27FC236}">
              <a16:creationId xmlns:a16="http://schemas.microsoft.com/office/drawing/2014/main" id="{30eba253-f74c-4e2d-ac13-66f3803f411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4" name="Text Box 79" hidden="1">
          <a:extLst>
            <a:ext uri="{FF2B5EF4-FFF2-40B4-BE49-F238E27FC236}">
              <a16:creationId xmlns:a16="http://schemas.microsoft.com/office/drawing/2014/main" id="{8d733365-946d-4b5b-9994-1d9c068b55c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5" name="Text Box 79" hidden="1">
          <a:extLst>
            <a:ext uri="{FF2B5EF4-FFF2-40B4-BE49-F238E27FC236}">
              <a16:creationId xmlns:a16="http://schemas.microsoft.com/office/drawing/2014/main" id="{4a7b9741-3fc6-4c12-b7fe-652aea3f144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6" name="Text Box 79" hidden="1">
          <a:extLst>
            <a:ext uri="{FF2B5EF4-FFF2-40B4-BE49-F238E27FC236}">
              <a16:creationId xmlns:a16="http://schemas.microsoft.com/office/drawing/2014/main" id="{90501228-4648-45b1-b11a-9f9d4d54e13a}"/>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7" name="Text Box 79" hidden="1">
          <a:extLst>
            <a:ext uri="{FF2B5EF4-FFF2-40B4-BE49-F238E27FC236}">
              <a16:creationId xmlns:a16="http://schemas.microsoft.com/office/drawing/2014/main" id="{74e2cd68-b3bc-42db-b8e5-52d4715b682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8" name="Text Box 79" hidden="1">
          <a:extLst>
            <a:ext uri="{FF2B5EF4-FFF2-40B4-BE49-F238E27FC236}">
              <a16:creationId xmlns:a16="http://schemas.microsoft.com/office/drawing/2014/main" id="{994d8b5f-0335-40a8-8359-749812731eb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69" name="Text Box 79" hidden="1">
          <a:extLst>
            <a:ext uri="{FF2B5EF4-FFF2-40B4-BE49-F238E27FC236}">
              <a16:creationId xmlns:a16="http://schemas.microsoft.com/office/drawing/2014/main" id="{1f049c47-ac13-4734-bdfc-7ee95f28265b}"/>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0" name="Text Box 79" hidden="1">
          <a:extLst>
            <a:ext uri="{FF2B5EF4-FFF2-40B4-BE49-F238E27FC236}">
              <a16:creationId xmlns:a16="http://schemas.microsoft.com/office/drawing/2014/main" id="{9cfe1f83-f666-4e94-8fd3-67f978f27a6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1" name="Text Box 79" hidden="1">
          <a:extLst>
            <a:ext uri="{FF2B5EF4-FFF2-40B4-BE49-F238E27FC236}">
              <a16:creationId xmlns:a16="http://schemas.microsoft.com/office/drawing/2014/main" id="{c100bb7b-73d9-4310-a9a9-7ed6fb4e390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2" name="Text Box 79" hidden="1">
          <a:extLst>
            <a:ext uri="{FF2B5EF4-FFF2-40B4-BE49-F238E27FC236}">
              <a16:creationId xmlns:a16="http://schemas.microsoft.com/office/drawing/2014/main" id="{591196ea-dbed-40a6-81f3-681b6c28f1f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3" name="Text Box 79" hidden="1">
          <a:extLst>
            <a:ext uri="{FF2B5EF4-FFF2-40B4-BE49-F238E27FC236}">
              <a16:creationId xmlns:a16="http://schemas.microsoft.com/office/drawing/2014/main" id="{55c146a6-5485-41ac-ae41-5685fe2e599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4" name="Text Box 79" hidden="1">
          <a:extLst>
            <a:ext uri="{FF2B5EF4-FFF2-40B4-BE49-F238E27FC236}">
              <a16:creationId xmlns:a16="http://schemas.microsoft.com/office/drawing/2014/main" id="{5b37637c-8974-44a5-a8ae-dffbb4cdfa8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5" name="Text Box 79" hidden="1">
          <a:extLst>
            <a:ext uri="{FF2B5EF4-FFF2-40B4-BE49-F238E27FC236}">
              <a16:creationId xmlns:a16="http://schemas.microsoft.com/office/drawing/2014/main" id="{18f1140e-e698-4aae-9dd0-f7b2b687cfb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6" name="Text Box 79" hidden="1">
          <a:extLst>
            <a:ext uri="{FF2B5EF4-FFF2-40B4-BE49-F238E27FC236}">
              <a16:creationId xmlns:a16="http://schemas.microsoft.com/office/drawing/2014/main" id="{87daa13e-8d3a-4765-9acd-e7b24007aee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7" name="Text Box 79" hidden="1">
          <a:extLst>
            <a:ext uri="{FF2B5EF4-FFF2-40B4-BE49-F238E27FC236}">
              <a16:creationId xmlns:a16="http://schemas.microsoft.com/office/drawing/2014/main" id="{8f18e8e6-5185-4426-b4c5-6fef618cd32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8" name="Text Box 79" hidden="1">
          <a:extLst>
            <a:ext uri="{FF2B5EF4-FFF2-40B4-BE49-F238E27FC236}">
              <a16:creationId xmlns:a16="http://schemas.microsoft.com/office/drawing/2014/main" id="{9f0751b6-c2d5-4ae7-9bde-0ce7b3db044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79" name="Text Box 79" hidden="1">
          <a:extLst>
            <a:ext uri="{FF2B5EF4-FFF2-40B4-BE49-F238E27FC236}">
              <a16:creationId xmlns:a16="http://schemas.microsoft.com/office/drawing/2014/main" id="{b35cfcc8-0115-49b1-bfc1-2b4764b594e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0" name="Text Box 79" hidden="1">
          <a:extLst>
            <a:ext uri="{FF2B5EF4-FFF2-40B4-BE49-F238E27FC236}">
              <a16:creationId xmlns:a16="http://schemas.microsoft.com/office/drawing/2014/main" id="{b35dd0bf-75b0-438e-adca-b6d7e0f7122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1" name="Text Box 79" hidden="1">
          <a:extLst>
            <a:ext uri="{FF2B5EF4-FFF2-40B4-BE49-F238E27FC236}">
              <a16:creationId xmlns:a16="http://schemas.microsoft.com/office/drawing/2014/main" id="{96c91096-8368-44f8-bc0e-07a273c5310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2" name="Text Box 79" hidden="1">
          <a:extLst>
            <a:ext uri="{FF2B5EF4-FFF2-40B4-BE49-F238E27FC236}">
              <a16:creationId xmlns:a16="http://schemas.microsoft.com/office/drawing/2014/main" id="{c3c0f0e2-3b17-4ff1-b0ef-2a077ea6aea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3" name="Text Box 79" hidden="1">
          <a:extLst>
            <a:ext uri="{FF2B5EF4-FFF2-40B4-BE49-F238E27FC236}">
              <a16:creationId xmlns:a16="http://schemas.microsoft.com/office/drawing/2014/main" id="{e653407e-a367-4512-b79f-591ae072d25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4" name="Text Box 79" hidden="1">
          <a:extLst>
            <a:ext uri="{FF2B5EF4-FFF2-40B4-BE49-F238E27FC236}">
              <a16:creationId xmlns:a16="http://schemas.microsoft.com/office/drawing/2014/main" id="{266c1ed0-9db5-4634-84a2-f7aa613520ec}"/>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5" name="Text Box 79" hidden="1">
          <a:extLst>
            <a:ext uri="{FF2B5EF4-FFF2-40B4-BE49-F238E27FC236}">
              <a16:creationId xmlns:a16="http://schemas.microsoft.com/office/drawing/2014/main" id="{aab70f83-1677-4646-bf85-877df7b9b93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6" name="Text Box 79" hidden="1">
          <a:extLst>
            <a:ext uri="{FF2B5EF4-FFF2-40B4-BE49-F238E27FC236}">
              <a16:creationId xmlns:a16="http://schemas.microsoft.com/office/drawing/2014/main" id="{2cc641b2-d2aa-4d43-a526-7c6470bc9a8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7" name="Text Box 79" hidden="1">
          <a:extLst>
            <a:ext uri="{FF2B5EF4-FFF2-40B4-BE49-F238E27FC236}">
              <a16:creationId xmlns:a16="http://schemas.microsoft.com/office/drawing/2014/main" id="{137c8df5-9f37-4577-8bdb-fc25b4d654e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8" name="Text Box 79" hidden="1">
          <a:extLst>
            <a:ext uri="{FF2B5EF4-FFF2-40B4-BE49-F238E27FC236}">
              <a16:creationId xmlns:a16="http://schemas.microsoft.com/office/drawing/2014/main" id="{419548b9-decf-4d2a-880e-fa6ce02ed9b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89" name="Text Box 79" hidden="1">
          <a:extLst>
            <a:ext uri="{FF2B5EF4-FFF2-40B4-BE49-F238E27FC236}">
              <a16:creationId xmlns:a16="http://schemas.microsoft.com/office/drawing/2014/main" id="{575c9119-4603-41c4-b940-fc7732cc920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0" name="Text Box 79" hidden="1">
          <a:extLst>
            <a:ext uri="{FF2B5EF4-FFF2-40B4-BE49-F238E27FC236}">
              <a16:creationId xmlns:a16="http://schemas.microsoft.com/office/drawing/2014/main" id="{179944d3-f930-40a0-bdce-6243fb60223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1" name="Text Box 79" hidden="1">
          <a:extLst>
            <a:ext uri="{FF2B5EF4-FFF2-40B4-BE49-F238E27FC236}">
              <a16:creationId xmlns:a16="http://schemas.microsoft.com/office/drawing/2014/main" id="{1f28f275-ac76-4458-9b66-90ebcaf1553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2" name="Text Box 79" hidden="1">
          <a:extLst>
            <a:ext uri="{FF2B5EF4-FFF2-40B4-BE49-F238E27FC236}">
              <a16:creationId xmlns:a16="http://schemas.microsoft.com/office/drawing/2014/main" id="{45ed1c24-0fe0-42b6-9dab-109543e2a5b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3" name="Text Box 79" hidden="1">
          <a:extLst>
            <a:ext uri="{FF2B5EF4-FFF2-40B4-BE49-F238E27FC236}">
              <a16:creationId xmlns:a16="http://schemas.microsoft.com/office/drawing/2014/main" id="{0dd00a97-eac1-4ac8-a398-5dbd48bbabb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4" name="Text Box 79" hidden="1">
          <a:extLst>
            <a:ext uri="{FF2B5EF4-FFF2-40B4-BE49-F238E27FC236}">
              <a16:creationId xmlns:a16="http://schemas.microsoft.com/office/drawing/2014/main" id="{bba6d0cc-7015-450a-8ed2-3bf2d550ad7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5" name="Text Box 79" hidden="1">
          <a:extLst>
            <a:ext uri="{FF2B5EF4-FFF2-40B4-BE49-F238E27FC236}">
              <a16:creationId xmlns:a16="http://schemas.microsoft.com/office/drawing/2014/main" id="{885f6e3d-9987-4e96-b263-4e373f792b2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6" name="Text Box 79" hidden="1">
          <a:extLst>
            <a:ext uri="{FF2B5EF4-FFF2-40B4-BE49-F238E27FC236}">
              <a16:creationId xmlns:a16="http://schemas.microsoft.com/office/drawing/2014/main" id="{a17db59d-acb9-48f7-ba41-2a1c3f0fb8e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7" name="Text Box 79" hidden="1">
          <a:extLst>
            <a:ext uri="{FF2B5EF4-FFF2-40B4-BE49-F238E27FC236}">
              <a16:creationId xmlns:a16="http://schemas.microsoft.com/office/drawing/2014/main" id="{842eee5b-296b-46bf-97aa-e60661281e4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8" name="Text Box 79" hidden="1">
          <a:extLst>
            <a:ext uri="{FF2B5EF4-FFF2-40B4-BE49-F238E27FC236}">
              <a16:creationId xmlns:a16="http://schemas.microsoft.com/office/drawing/2014/main" id="{6bf38cbf-eb84-4440-a8ae-5d0b97fafdb4}"/>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299" name="Text Box 79" hidden="1">
          <a:extLst>
            <a:ext uri="{FF2B5EF4-FFF2-40B4-BE49-F238E27FC236}">
              <a16:creationId xmlns:a16="http://schemas.microsoft.com/office/drawing/2014/main" id="{becd0c3b-2d77-4b0d-b895-630ce0d824f1}"/>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0" name="Text Box 79" hidden="1">
          <a:extLst>
            <a:ext uri="{FF2B5EF4-FFF2-40B4-BE49-F238E27FC236}">
              <a16:creationId xmlns:a16="http://schemas.microsoft.com/office/drawing/2014/main" id="{f99872e7-4460-4cf6-ad05-d3bc8ea6de1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1" name="Text Box 79" hidden="1">
          <a:extLst>
            <a:ext uri="{FF2B5EF4-FFF2-40B4-BE49-F238E27FC236}">
              <a16:creationId xmlns:a16="http://schemas.microsoft.com/office/drawing/2014/main" id="{ad18408d-a92a-4c97-ad2e-220d14661ed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2" name="Text Box 79" hidden="1">
          <a:extLst>
            <a:ext uri="{FF2B5EF4-FFF2-40B4-BE49-F238E27FC236}">
              <a16:creationId xmlns:a16="http://schemas.microsoft.com/office/drawing/2014/main" id="{1cdeb044-585a-455a-b9f2-3e60e38d753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3" name="Text Box 79" hidden="1">
          <a:extLst>
            <a:ext uri="{FF2B5EF4-FFF2-40B4-BE49-F238E27FC236}">
              <a16:creationId xmlns:a16="http://schemas.microsoft.com/office/drawing/2014/main" id="{cb52cbef-8bac-40e7-978c-6b199bec03f7}"/>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4" name="Text Box 79" hidden="1">
          <a:extLst>
            <a:ext uri="{FF2B5EF4-FFF2-40B4-BE49-F238E27FC236}">
              <a16:creationId xmlns:a16="http://schemas.microsoft.com/office/drawing/2014/main" id="{c5899283-e418-4a39-8832-882b40f8c41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5" name="Text Box 79" hidden="1">
          <a:extLst>
            <a:ext uri="{FF2B5EF4-FFF2-40B4-BE49-F238E27FC236}">
              <a16:creationId xmlns:a16="http://schemas.microsoft.com/office/drawing/2014/main" id="{5377e89f-e30e-4b17-8854-8f3c625cb849}"/>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6" name="Text Box 79" hidden="1">
          <a:extLst>
            <a:ext uri="{FF2B5EF4-FFF2-40B4-BE49-F238E27FC236}">
              <a16:creationId xmlns:a16="http://schemas.microsoft.com/office/drawing/2014/main" id="{c90fc442-c3ba-4088-8ab3-8dfa691c6b7d}"/>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7" name="Text Box 79" hidden="1">
          <a:extLst>
            <a:ext uri="{FF2B5EF4-FFF2-40B4-BE49-F238E27FC236}">
              <a16:creationId xmlns:a16="http://schemas.microsoft.com/office/drawing/2014/main" id="{2402e23b-d336-47c3-9ad0-4d4b684bffd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8" name="Text Box 79" hidden="1">
          <a:extLst>
            <a:ext uri="{FF2B5EF4-FFF2-40B4-BE49-F238E27FC236}">
              <a16:creationId xmlns:a16="http://schemas.microsoft.com/office/drawing/2014/main" id="{8bbefadc-26dc-433f-b39d-164d41e85f33}"/>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09" name="Text Box 79" hidden="1">
          <a:extLst>
            <a:ext uri="{FF2B5EF4-FFF2-40B4-BE49-F238E27FC236}">
              <a16:creationId xmlns:a16="http://schemas.microsoft.com/office/drawing/2014/main" id="{e9789be3-16a9-473e-94dd-4bd3990d52b2}"/>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0" name="Text Box 79" hidden="1">
          <a:extLst>
            <a:ext uri="{FF2B5EF4-FFF2-40B4-BE49-F238E27FC236}">
              <a16:creationId xmlns:a16="http://schemas.microsoft.com/office/drawing/2014/main" id="{23732ed5-0828-45a4-a180-d611d24dfe30}"/>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1" name="Text Box 79" hidden="1">
          <a:extLst>
            <a:ext uri="{FF2B5EF4-FFF2-40B4-BE49-F238E27FC236}">
              <a16:creationId xmlns:a16="http://schemas.microsoft.com/office/drawing/2014/main" id="{b1dd44f7-668a-4082-8a1b-28eaa681e3a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2" name="Text Box 79" hidden="1">
          <a:extLst>
            <a:ext uri="{FF2B5EF4-FFF2-40B4-BE49-F238E27FC236}">
              <a16:creationId xmlns:a16="http://schemas.microsoft.com/office/drawing/2014/main" id="{a0480e4b-42b7-4b7f-8acd-691df839e388}"/>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3" name="Text Box 79" hidden="1">
          <a:extLst>
            <a:ext uri="{FF2B5EF4-FFF2-40B4-BE49-F238E27FC236}">
              <a16:creationId xmlns:a16="http://schemas.microsoft.com/office/drawing/2014/main" id="{44724d8f-9871-4e01-81dd-bec1acbc8c8f}"/>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4" name="Text Box 79" hidden="1">
          <a:extLst>
            <a:ext uri="{FF2B5EF4-FFF2-40B4-BE49-F238E27FC236}">
              <a16:creationId xmlns:a16="http://schemas.microsoft.com/office/drawing/2014/main" id="{3e26f7fb-0f58-481b-ba50-36b716e06f2e}"/>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5" name="Text Box 79" hidden="1">
          <a:extLst>
            <a:ext uri="{FF2B5EF4-FFF2-40B4-BE49-F238E27FC236}">
              <a16:creationId xmlns:a16="http://schemas.microsoft.com/office/drawing/2014/main" id="{4c5e2bcb-92f9-415f-b5ab-7b09571cd0a6}"/>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135890</xdr:rowOff>
    </xdr:to>
    <xdr:sp>
      <xdr:nvSpPr>
        <xdr:cNvPr id="1316" name="Text Box 79" hidden="1">
          <a:extLst>
            <a:ext uri="{FF2B5EF4-FFF2-40B4-BE49-F238E27FC236}">
              <a16:creationId xmlns:a16="http://schemas.microsoft.com/office/drawing/2014/main" id="{f6feb7cc-d302-4b54-a16a-4589d104a985}"/>
            </a:ext>
          </a:extLst>
        </xdr:cNvPr>
        <xdr:cNvSpPr txBox="1"/>
      </xdr:nvSpPr>
      <xdr:spPr>
        <a:xfrm>
          <a:off x="1790700" y="109699425"/>
          <a:ext cx="9525" cy="133350"/>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17" name="Text Box 79" hidden="1">
          <a:extLst>
            <a:ext uri="{FF2B5EF4-FFF2-40B4-BE49-F238E27FC236}">
              <a16:creationId xmlns:a16="http://schemas.microsoft.com/office/drawing/2014/main" id="{c37f3693-ef2d-4aa8-be30-b757f49254c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18" name="Text Box 79" hidden="1">
          <a:extLst>
            <a:ext uri="{FF2B5EF4-FFF2-40B4-BE49-F238E27FC236}">
              <a16:creationId xmlns:a16="http://schemas.microsoft.com/office/drawing/2014/main" id="{4be5b983-9fdf-4cea-9472-a3f9ebda99e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19" name="Text Box 79" hidden="1">
          <a:extLst>
            <a:ext uri="{FF2B5EF4-FFF2-40B4-BE49-F238E27FC236}">
              <a16:creationId xmlns:a16="http://schemas.microsoft.com/office/drawing/2014/main" id="{4fa26f5a-b560-4b31-b341-b31904f27d0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0" name="Text Box 79" hidden="1">
          <a:extLst>
            <a:ext uri="{FF2B5EF4-FFF2-40B4-BE49-F238E27FC236}">
              <a16:creationId xmlns:a16="http://schemas.microsoft.com/office/drawing/2014/main" id="{de0efa39-32f6-4649-b81b-660cb7ab3c4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1" name="Text Box 79" hidden="1">
          <a:extLst>
            <a:ext uri="{FF2B5EF4-FFF2-40B4-BE49-F238E27FC236}">
              <a16:creationId xmlns:a16="http://schemas.microsoft.com/office/drawing/2014/main" id="{d6a30e75-af7c-4d08-93df-28abc214720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2" name="Text Box 79" hidden="1">
          <a:extLst>
            <a:ext uri="{FF2B5EF4-FFF2-40B4-BE49-F238E27FC236}">
              <a16:creationId xmlns:a16="http://schemas.microsoft.com/office/drawing/2014/main" id="{9bd76ece-3138-4028-8588-a4d1cb359c0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3" name="Text Box 79" hidden="1">
          <a:extLst>
            <a:ext uri="{FF2B5EF4-FFF2-40B4-BE49-F238E27FC236}">
              <a16:creationId xmlns:a16="http://schemas.microsoft.com/office/drawing/2014/main" id="{4a2398cd-710b-4871-a039-cca4a482b39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4" name="Text Box 79" hidden="1">
          <a:extLst>
            <a:ext uri="{FF2B5EF4-FFF2-40B4-BE49-F238E27FC236}">
              <a16:creationId xmlns:a16="http://schemas.microsoft.com/office/drawing/2014/main" id="{52d93242-ae13-4d3e-9159-4b3580e0045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5" name="Text Box 79" hidden="1">
          <a:extLst>
            <a:ext uri="{FF2B5EF4-FFF2-40B4-BE49-F238E27FC236}">
              <a16:creationId xmlns:a16="http://schemas.microsoft.com/office/drawing/2014/main" id="{6dfd35ad-f6d2-4dfc-9f46-b971ffbfb5f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6" name="Text Box 79" hidden="1">
          <a:extLst>
            <a:ext uri="{FF2B5EF4-FFF2-40B4-BE49-F238E27FC236}">
              <a16:creationId xmlns:a16="http://schemas.microsoft.com/office/drawing/2014/main" id="{be85858f-a17f-4863-ad34-16d44d35e46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7" name="Text Box 79" hidden="1">
          <a:extLst>
            <a:ext uri="{FF2B5EF4-FFF2-40B4-BE49-F238E27FC236}">
              <a16:creationId xmlns:a16="http://schemas.microsoft.com/office/drawing/2014/main" id="{765cd97a-c2f0-4f62-b4e6-236da8aa4e2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8" name="Text Box 79" hidden="1">
          <a:extLst>
            <a:ext uri="{FF2B5EF4-FFF2-40B4-BE49-F238E27FC236}">
              <a16:creationId xmlns:a16="http://schemas.microsoft.com/office/drawing/2014/main" id="{0a370880-6c69-4a0d-bccc-ac626811055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29" name="Text Box 79" hidden="1">
          <a:extLst>
            <a:ext uri="{FF2B5EF4-FFF2-40B4-BE49-F238E27FC236}">
              <a16:creationId xmlns:a16="http://schemas.microsoft.com/office/drawing/2014/main" id="{b66ab316-3c72-425a-b1ae-c3f9272bb37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0" name="Text Box 79" hidden="1">
          <a:extLst>
            <a:ext uri="{FF2B5EF4-FFF2-40B4-BE49-F238E27FC236}">
              <a16:creationId xmlns:a16="http://schemas.microsoft.com/office/drawing/2014/main" id="{5870e4a0-c05c-4c97-b793-8312e14c657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1" name="Text Box 79" hidden="1">
          <a:extLst>
            <a:ext uri="{FF2B5EF4-FFF2-40B4-BE49-F238E27FC236}">
              <a16:creationId xmlns:a16="http://schemas.microsoft.com/office/drawing/2014/main" id="{159da4a2-850a-45d3-bf8e-79939b85ddf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2" name="Text Box 79" hidden="1">
          <a:extLst>
            <a:ext uri="{FF2B5EF4-FFF2-40B4-BE49-F238E27FC236}">
              <a16:creationId xmlns:a16="http://schemas.microsoft.com/office/drawing/2014/main" id="{38619c76-c381-4422-b9d4-eab38529e66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3" name="Text Box 79" hidden="1">
          <a:extLst>
            <a:ext uri="{FF2B5EF4-FFF2-40B4-BE49-F238E27FC236}">
              <a16:creationId xmlns:a16="http://schemas.microsoft.com/office/drawing/2014/main" id="{6947edf7-cb94-40e3-bcd8-c67b1d1f80f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4" name="Text Box 79" hidden="1">
          <a:extLst>
            <a:ext uri="{FF2B5EF4-FFF2-40B4-BE49-F238E27FC236}">
              <a16:creationId xmlns:a16="http://schemas.microsoft.com/office/drawing/2014/main" id="{52594919-b7a3-4909-8da6-722ae09bcfb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5" name="Text Box 79" hidden="1">
          <a:extLst>
            <a:ext uri="{FF2B5EF4-FFF2-40B4-BE49-F238E27FC236}">
              <a16:creationId xmlns:a16="http://schemas.microsoft.com/office/drawing/2014/main" id="{910eb3e4-a013-4259-872d-1f6e3587827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6" name="Text Box 79" hidden="1">
          <a:extLst>
            <a:ext uri="{FF2B5EF4-FFF2-40B4-BE49-F238E27FC236}">
              <a16:creationId xmlns:a16="http://schemas.microsoft.com/office/drawing/2014/main" id="{16e6fe8c-8b0c-482c-8ee0-4d28b8e996d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7" name="Text Box 79" hidden="1">
          <a:extLst>
            <a:ext uri="{FF2B5EF4-FFF2-40B4-BE49-F238E27FC236}">
              <a16:creationId xmlns:a16="http://schemas.microsoft.com/office/drawing/2014/main" id="{4fdf8f72-31e6-4db1-b125-145bff3a7dc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8" name="Text Box 79" hidden="1">
          <a:extLst>
            <a:ext uri="{FF2B5EF4-FFF2-40B4-BE49-F238E27FC236}">
              <a16:creationId xmlns:a16="http://schemas.microsoft.com/office/drawing/2014/main" id="{20e410f8-ac41-49c3-b7c7-8436f8a978c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39" name="Text Box 79" hidden="1">
          <a:extLst>
            <a:ext uri="{FF2B5EF4-FFF2-40B4-BE49-F238E27FC236}">
              <a16:creationId xmlns:a16="http://schemas.microsoft.com/office/drawing/2014/main" id="{ddf5808b-60fa-4b8e-bfc5-426b7be650b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0" name="Text Box 79" hidden="1">
          <a:extLst>
            <a:ext uri="{FF2B5EF4-FFF2-40B4-BE49-F238E27FC236}">
              <a16:creationId xmlns:a16="http://schemas.microsoft.com/office/drawing/2014/main" id="{388af648-b41e-4141-9d74-503ebb14a50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1" name="Text Box 79" hidden="1">
          <a:extLst>
            <a:ext uri="{FF2B5EF4-FFF2-40B4-BE49-F238E27FC236}">
              <a16:creationId xmlns:a16="http://schemas.microsoft.com/office/drawing/2014/main" id="{90ce6a4a-9a7c-4607-b2d4-35e544a4014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2" name="Text Box 79" hidden="1">
          <a:extLst>
            <a:ext uri="{FF2B5EF4-FFF2-40B4-BE49-F238E27FC236}">
              <a16:creationId xmlns:a16="http://schemas.microsoft.com/office/drawing/2014/main" id="{82984964-17a0-4185-b2f2-8be220eac5f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3" name="Text Box 79" hidden="1">
          <a:extLst>
            <a:ext uri="{FF2B5EF4-FFF2-40B4-BE49-F238E27FC236}">
              <a16:creationId xmlns:a16="http://schemas.microsoft.com/office/drawing/2014/main" id="{435728a0-0b8a-46ed-9179-e6ef6ee7b44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4" name="Text Box 79" hidden="1">
          <a:extLst>
            <a:ext uri="{FF2B5EF4-FFF2-40B4-BE49-F238E27FC236}">
              <a16:creationId xmlns:a16="http://schemas.microsoft.com/office/drawing/2014/main" id="{8b8952a5-4220-42a2-91f6-dbae0d3e7d5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5" name="Text Box 79" hidden="1">
          <a:extLst>
            <a:ext uri="{FF2B5EF4-FFF2-40B4-BE49-F238E27FC236}">
              <a16:creationId xmlns:a16="http://schemas.microsoft.com/office/drawing/2014/main" id="{d0408d88-cc67-49c9-8104-df989d40647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6" name="Text Box 79" hidden="1">
          <a:extLst>
            <a:ext uri="{FF2B5EF4-FFF2-40B4-BE49-F238E27FC236}">
              <a16:creationId xmlns:a16="http://schemas.microsoft.com/office/drawing/2014/main" id="{cc099fee-39e0-45e6-871e-a3bf1cdc510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7" name="Text Box 79" hidden="1">
          <a:extLst>
            <a:ext uri="{FF2B5EF4-FFF2-40B4-BE49-F238E27FC236}">
              <a16:creationId xmlns:a16="http://schemas.microsoft.com/office/drawing/2014/main" id="{283116ba-c3b9-4bad-8562-3abef5f4187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8" name="Text Box 79" hidden="1">
          <a:extLst>
            <a:ext uri="{FF2B5EF4-FFF2-40B4-BE49-F238E27FC236}">
              <a16:creationId xmlns:a16="http://schemas.microsoft.com/office/drawing/2014/main" id="{d58e7b61-fc02-46b0-932e-e1d29977444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49" name="Text Box 79" hidden="1">
          <a:extLst>
            <a:ext uri="{FF2B5EF4-FFF2-40B4-BE49-F238E27FC236}">
              <a16:creationId xmlns:a16="http://schemas.microsoft.com/office/drawing/2014/main" id="{6c62d348-1c16-42a1-a9c7-9135fec0fcf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0" name="Text Box 79" hidden="1">
          <a:extLst>
            <a:ext uri="{FF2B5EF4-FFF2-40B4-BE49-F238E27FC236}">
              <a16:creationId xmlns:a16="http://schemas.microsoft.com/office/drawing/2014/main" id="{5fdddd18-0c1b-446b-a146-d4ceb200bc5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1" name="Text Box 79" hidden="1">
          <a:extLst>
            <a:ext uri="{FF2B5EF4-FFF2-40B4-BE49-F238E27FC236}">
              <a16:creationId xmlns:a16="http://schemas.microsoft.com/office/drawing/2014/main" id="{e75f5e7f-0a75-4c80-837a-763b3691173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2" name="Text Box 79" hidden="1">
          <a:extLst>
            <a:ext uri="{FF2B5EF4-FFF2-40B4-BE49-F238E27FC236}">
              <a16:creationId xmlns:a16="http://schemas.microsoft.com/office/drawing/2014/main" id="{b7b488f8-6f42-4b28-9eb2-0c6fcce38f5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3" name="Text Box 79" hidden="1">
          <a:extLst>
            <a:ext uri="{FF2B5EF4-FFF2-40B4-BE49-F238E27FC236}">
              <a16:creationId xmlns:a16="http://schemas.microsoft.com/office/drawing/2014/main" id="{1ad135ff-2ef0-4755-8d26-85d5e42bf03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4" name="Text Box 79" hidden="1">
          <a:extLst>
            <a:ext uri="{FF2B5EF4-FFF2-40B4-BE49-F238E27FC236}">
              <a16:creationId xmlns:a16="http://schemas.microsoft.com/office/drawing/2014/main" id="{5d9075d7-8236-443c-bc54-9703bef2820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5" name="Text Box 79" hidden="1">
          <a:extLst>
            <a:ext uri="{FF2B5EF4-FFF2-40B4-BE49-F238E27FC236}">
              <a16:creationId xmlns:a16="http://schemas.microsoft.com/office/drawing/2014/main" id="{d35e45df-456d-4571-8e9e-b932bcbb6c5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6" name="Text Box 79" hidden="1">
          <a:extLst>
            <a:ext uri="{FF2B5EF4-FFF2-40B4-BE49-F238E27FC236}">
              <a16:creationId xmlns:a16="http://schemas.microsoft.com/office/drawing/2014/main" id="{ae7818f3-9b2e-43bf-a76b-f53e4160233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7" name="Text Box 79" hidden="1">
          <a:extLst>
            <a:ext uri="{FF2B5EF4-FFF2-40B4-BE49-F238E27FC236}">
              <a16:creationId xmlns:a16="http://schemas.microsoft.com/office/drawing/2014/main" id="{6d5f08ae-b05f-4fb5-bbf4-a20a25b4dfa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8" name="Text Box 79" hidden="1">
          <a:extLst>
            <a:ext uri="{FF2B5EF4-FFF2-40B4-BE49-F238E27FC236}">
              <a16:creationId xmlns:a16="http://schemas.microsoft.com/office/drawing/2014/main" id="{492a874d-76cf-4cfc-a174-7aaa6afba9c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59" name="Text Box 79" hidden="1">
          <a:extLst>
            <a:ext uri="{FF2B5EF4-FFF2-40B4-BE49-F238E27FC236}">
              <a16:creationId xmlns:a16="http://schemas.microsoft.com/office/drawing/2014/main" id="{216c3c65-0e9a-4634-8175-334cf331b88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0" name="Text Box 79" hidden="1">
          <a:extLst>
            <a:ext uri="{FF2B5EF4-FFF2-40B4-BE49-F238E27FC236}">
              <a16:creationId xmlns:a16="http://schemas.microsoft.com/office/drawing/2014/main" id="{ec6d4b28-ffb0-4464-b190-5d50aea7579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1" name="Text Box 79" hidden="1">
          <a:extLst>
            <a:ext uri="{FF2B5EF4-FFF2-40B4-BE49-F238E27FC236}">
              <a16:creationId xmlns:a16="http://schemas.microsoft.com/office/drawing/2014/main" id="{7496e2bf-d260-426d-8e87-29ccd38d038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2" name="Text Box 79" hidden="1">
          <a:extLst>
            <a:ext uri="{FF2B5EF4-FFF2-40B4-BE49-F238E27FC236}">
              <a16:creationId xmlns:a16="http://schemas.microsoft.com/office/drawing/2014/main" id="{a487d8c0-7b6f-4902-9587-6a783dbd3bc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3" name="Text Box 79" hidden="1">
          <a:extLst>
            <a:ext uri="{FF2B5EF4-FFF2-40B4-BE49-F238E27FC236}">
              <a16:creationId xmlns:a16="http://schemas.microsoft.com/office/drawing/2014/main" id="{5bc536bb-cff0-473c-9055-725989918f5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4" name="Text Box 79" hidden="1">
          <a:extLst>
            <a:ext uri="{FF2B5EF4-FFF2-40B4-BE49-F238E27FC236}">
              <a16:creationId xmlns:a16="http://schemas.microsoft.com/office/drawing/2014/main" id="{27d6ab26-1320-4038-88ed-8e535151310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5" name="Text Box 79" hidden="1">
          <a:extLst>
            <a:ext uri="{FF2B5EF4-FFF2-40B4-BE49-F238E27FC236}">
              <a16:creationId xmlns:a16="http://schemas.microsoft.com/office/drawing/2014/main" id="{16a4647d-d0db-4f77-97a8-59dd8d49c29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6" name="Text Box 79" hidden="1">
          <a:extLst>
            <a:ext uri="{FF2B5EF4-FFF2-40B4-BE49-F238E27FC236}">
              <a16:creationId xmlns:a16="http://schemas.microsoft.com/office/drawing/2014/main" id="{d078a787-e5af-47e9-93be-dc4f0df148b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7" name="Text Box 79" hidden="1">
          <a:extLst>
            <a:ext uri="{FF2B5EF4-FFF2-40B4-BE49-F238E27FC236}">
              <a16:creationId xmlns:a16="http://schemas.microsoft.com/office/drawing/2014/main" id="{b1754c37-0c57-4d9b-b749-4d11d483f14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8" name="Text Box 79" hidden="1">
          <a:extLst>
            <a:ext uri="{FF2B5EF4-FFF2-40B4-BE49-F238E27FC236}">
              <a16:creationId xmlns:a16="http://schemas.microsoft.com/office/drawing/2014/main" id="{a9eea72a-a475-4821-b965-e86f9f944bf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69" name="Text Box 79" hidden="1">
          <a:extLst>
            <a:ext uri="{FF2B5EF4-FFF2-40B4-BE49-F238E27FC236}">
              <a16:creationId xmlns:a16="http://schemas.microsoft.com/office/drawing/2014/main" id="{2729a16b-ecdc-4dbd-a207-aab6424c583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0" name="Text Box 79" hidden="1">
          <a:extLst>
            <a:ext uri="{FF2B5EF4-FFF2-40B4-BE49-F238E27FC236}">
              <a16:creationId xmlns:a16="http://schemas.microsoft.com/office/drawing/2014/main" id="{e4a222c9-7f20-4416-9f29-4dadf2f9ba7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1" name="Text Box 79" hidden="1">
          <a:extLst>
            <a:ext uri="{FF2B5EF4-FFF2-40B4-BE49-F238E27FC236}">
              <a16:creationId xmlns:a16="http://schemas.microsoft.com/office/drawing/2014/main" id="{aed744a9-067f-4e2c-b488-1139b712659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2" name="Text Box 79" hidden="1">
          <a:extLst>
            <a:ext uri="{FF2B5EF4-FFF2-40B4-BE49-F238E27FC236}">
              <a16:creationId xmlns:a16="http://schemas.microsoft.com/office/drawing/2014/main" id="{2f1657ad-5551-4b2a-983b-7e278224262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3" name="Text Box 79" hidden="1">
          <a:extLst>
            <a:ext uri="{FF2B5EF4-FFF2-40B4-BE49-F238E27FC236}">
              <a16:creationId xmlns:a16="http://schemas.microsoft.com/office/drawing/2014/main" id="{aea47fea-0399-4d9f-acba-ae2f4be0b3c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4" name="Text Box 79" hidden="1">
          <a:extLst>
            <a:ext uri="{FF2B5EF4-FFF2-40B4-BE49-F238E27FC236}">
              <a16:creationId xmlns:a16="http://schemas.microsoft.com/office/drawing/2014/main" id="{43ce24a7-1763-4d9e-a111-e683c4a8856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5" name="Text Box 79" hidden="1">
          <a:extLst>
            <a:ext uri="{FF2B5EF4-FFF2-40B4-BE49-F238E27FC236}">
              <a16:creationId xmlns:a16="http://schemas.microsoft.com/office/drawing/2014/main" id="{44281a06-f821-477b-ba94-6aadab6e248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6" name="Text Box 79" hidden="1">
          <a:extLst>
            <a:ext uri="{FF2B5EF4-FFF2-40B4-BE49-F238E27FC236}">
              <a16:creationId xmlns:a16="http://schemas.microsoft.com/office/drawing/2014/main" id="{3c1fea53-b776-4c95-a2d5-b02d2d217ae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7" name="Text Box 79" hidden="1">
          <a:extLst>
            <a:ext uri="{FF2B5EF4-FFF2-40B4-BE49-F238E27FC236}">
              <a16:creationId xmlns:a16="http://schemas.microsoft.com/office/drawing/2014/main" id="{e17af7be-907c-44f7-8aae-59fe5e5ddfa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8" name="Text Box 79" hidden="1">
          <a:extLst>
            <a:ext uri="{FF2B5EF4-FFF2-40B4-BE49-F238E27FC236}">
              <a16:creationId xmlns:a16="http://schemas.microsoft.com/office/drawing/2014/main" id="{94563164-93a4-4d44-930e-cc56c43df3a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79" name="Text Box 79" hidden="1">
          <a:extLst>
            <a:ext uri="{FF2B5EF4-FFF2-40B4-BE49-F238E27FC236}">
              <a16:creationId xmlns:a16="http://schemas.microsoft.com/office/drawing/2014/main" id="{2b7d2413-9788-44a9-85bd-da4c405b26c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0" name="Text Box 79" hidden="1">
          <a:extLst>
            <a:ext uri="{FF2B5EF4-FFF2-40B4-BE49-F238E27FC236}">
              <a16:creationId xmlns:a16="http://schemas.microsoft.com/office/drawing/2014/main" id="{1abf91d4-69fe-4329-b114-d0f8ce2d739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1" name="Text Box 79" hidden="1">
          <a:extLst>
            <a:ext uri="{FF2B5EF4-FFF2-40B4-BE49-F238E27FC236}">
              <a16:creationId xmlns:a16="http://schemas.microsoft.com/office/drawing/2014/main" id="{abe611f6-e618-49ce-a869-61f61b430bf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2" name="Text Box 79" hidden="1">
          <a:extLst>
            <a:ext uri="{FF2B5EF4-FFF2-40B4-BE49-F238E27FC236}">
              <a16:creationId xmlns:a16="http://schemas.microsoft.com/office/drawing/2014/main" id="{ebe723f2-1dd4-43f7-995d-c37bb3d8b279}"/>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3" name="Text Box 79" hidden="1">
          <a:extLst>
            <a:ext uri="{FF2B5EF4-FFF2-40B4-BE49-F238E27FC236}">
              <a16:creationId xmlns:a16="http://schemas.microsoft.com/office/drawing/2014/main" id="{a0f8179e-84c1-4d11-8da3-02e4d3d729f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4" name="Text Box 79" hidden="1">
          <a:extLst>
            <a:ext uri="{FF2B5EF4-FFF2-40B4-BE49-F238E27FC236}">
              <a16:creationId xmlns:a16="http://schemas.microsoft.com/office/drawing/2014/main" id="{89e5e881-f34a-4949-a72c-d75b27115e9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5" name="Text Box 79" hidden="1">
          <a:extLst>
            <a:ext uri="{FF2B5EF4-FFF2-40B4-BE49-F238E27FC236}">
              <a16:creationId xmlns:a16="http://schemas.microsoft.com/office/drawing/2014/main" id="{eaf9b211-07f6-4425-84ec-e3f03ec1064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6" name="Text Box 79" hidden="1">
          <a:extLst>
            <a:ext uri="{FF2B5EF4-FFF2-40B4-BE49-F238E27FC236}">
              <a16:creationId xmlns:a16="http://schemas.microsoft.com/office/drawing/2014/main" id="{e22d76b8-1bdc-47f1-92eb-0924a4b1128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7" name="Text Box 79" hidden="1">
          <a:extLst>
            <a:ext uri="{FF2B5EF4-FFF2-40B4-BE49-F238E27FC236}">
              <a16:creationId xmlns:a16="http://schemas.microsoft.com/office/drawing/2014/main" id="{fd87b86f-3466-4c52-b768-7f823bef519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8" name="Text Box 79" hidden="1">
          <a:extLst>
            <a:ext uri="{FF2B5EF4-FFF2-40B4-BE49-F238E27FC236}">
              <a16:creationId xmlns:a16="http://schemas.microsoft.com/office/drawing/2014/main" id="{6323d80b-1db5-4e8d-a95c-c1824e587cc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89" name="Text Box 79" hidden="1">
          <a:extLst>
            <a:ext uri="{FF2B5EF4-FFF2-40B4-BE49-F238E27FC236}">
              <a16:creationId xmlns:a16="http://schemas.microsoft.com/office/drawing/2014/main" id="{19ace000-072a-4265-bd4c-42b946302d8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0" name="Text Box 79" hidden="1">
          <a:extLst>
            <a:ext uri="{FF2B5EF4-FFF2-40B4-BE49-F238E27FC236}">
              <a16:creationId xmlns:a16="http://schemas.microsoft.com/office/drawing/2014/main" id="{a16e8319-9caa-4777-9528-f052c50f110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1" name="Text Box 79" hidden="1">
          <a:extLst>
            <a:ext uri="{FF2B5EF4-FFF2-40B4-BE49-F238E27FC236}">
              <a16:creationId xmlns:a16="http://schemas.microsoft.com/office/drawing/2014/main" id="{bff28d40-3f51-4007-b303-a932e04a792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2" name="Text Box 79" hidden="1">
          <a:extLst>
            <a:ext uri="{FF2B5EF4-FFF2-40B4-BE49-F238E27FC236}">
              <a16:creationId xmlns:a16="http://schemas.microsoft.com/office/drawing/2014/main" id="{e99787bd-2fb2-4f43-b063-f983b150d60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3" name="Text Box 79" hidden="1">
          <a:extLst>
            <a:ext uri="{FF2B5EF4-FFF2-40B4-BE49-F238E27FC236}">
              <a16:creationId xmlns:a16="http://schemas.microsoft.com/office/drawing/2014/main" id="{b6fc7687-104c-479c-85fc-26e76499d41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4" name="Text Box 79" hidden="1">
          <a:extLst>
            <a:ext uri="{FF2B5EF4-FFF2-40B4-BE49-F238E27FC236}">
              <a16:creationId xmlns:a16="http://schemas.microsoft.com/office/drawing/2014/main" id="{94e49d80-f0ce-4d29-858e-a2ee0b98430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5" name="Text Box 79" hidden="1">
          <a:extLst>
            <a:ext uri="{FF2B5EF4-FFF2-40B4-BE49-F238E27FC236}">
              <a16:creationId xmlns:a16="http://schemas.microsoft.com/office/drawing/2014/main" id="{4147cd19-9002-4335-8e73-aae17631d10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6" name="Text Box 79" hidden="1">
          <a:extLst>
            <a:ext uri="{FF2B5EF4-FFF2-40B4-BE49-F238E27FC236}">
              <a16:creationId xmlns:a16="http://schemas.microsoft.com/office/drawing/2014/main" id="{17476241-0106-4342-b958-2b9c41cb489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7" name="Text Box 79" hidden="1">
          <a:extLst>
            <a:ext uri="{FF2B5EF4-FFF2-40B4-BE49-F238E27FC236}">
              <a16:creationId xmlns:a16="http://schemas.microsoft.com/office/drawing/2014/main" id="{c122c105-507e-4a8c-ad79-e60a6227207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8" name="Text Box 79" hidden="1">
          <a:extLst>
            <a:ext uri="{FF2B5EF4-FFF2-40B4-BE49-F238E27FC236}">
              <a16:creationId xmlns:a16="http://schemas.microsoft.com/office/drawing/2014/main" id="{65b8a910-2278-4aef-82c4-71da9e23f72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399" name="Text Box 79" hidden="1">
          <a:extLst>
            <a:ext uri="{FF2B5EF4-FFF2-40B4-BE49-F238E27FC236}">
              <a16:creationId xmlns:a16="http://schemas.microsoft.com/office/drawing/2014/main" id="{25527b7c-6942-432e-ac5c-748b20a9fa0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0" name="Text Box 79" hidden="1">
          <a:extLst>
            <a:ext uri="{FF2B5EF4-FFF2-40B4-BE49-F238E27FC236}">
              <a16:creationId xmlns:a16="http://schemas.microsoft.com/office/drawing/2014/main" id="{20ba0385-3ea8-432a-81a8-be61546bff3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1" name="Text Box 79" hidden="1">
          <a:extLst>
            <a:ext uri="{FF2B5EF4-FFF2-40B4-BE49-F238E27FC236}">
              <a16:creationId xmlns:a16="http://schemas.microsoft.com/office/drawing/2014/main" id="{0f42f461-7fb9-468a-9784-c2430d58fdc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2" name="Text Box 79" hidden="1">
          <a:extLst>
            <a:ext uri="{FF2B5EF4-FFF2-40B4-BE49-F238E27FC236}">
              <a16:creationId xmlns:a16="http://schemas.microsoft.com/office/drawing/2014/main" id="{40937007-7d79-4965-b799-a433ae6654a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3" name="Text Box 79" hidden="1">
          <a:extLst>
            <a:ext uri="{FF2B5EF4-FFF2-40B4-BE49-F238E27FC236}">
              <a16:creationId xmlns:a16="http://schemas.microsoft.com/office/drawing/2014/main" id="{9de9f867-d453-4382-9e25-da50624cb43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4" name="Text Box 79" hidden="1">
          <a:extLst>
            <a:ext uri="{FF2B5EF4-FFF2-40B4-BE49-F238E27FC236}">
              <a16:creationId xmlns:a16="http://schemas.microsoft.com/office/drawing/2014/main" id="{76773b3d-2dd8-4829-9f7a-c8dd0760ba8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5" name="Text Box 79" hidden="1">
          <a:extLst>
            <a:ext uri="{FF2B5EF4-FFF2-40B4-BE49-F238E27FC236}">
              <a16:creationId xmlns:a16="http://schemas.microsoft.com/office/drawing/2014/main" id="{f1ee18f8-868d-493a-b8f1-27506fa9b8d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6" name="Text Box 79" hidden="1">
          <a:extLst>
            <a:ext uri="{FF2B5EF4-FFF2-40B4-BE49-F238E27FC236}">
              <a16:creationId xmlns:a16="http://schemas.microsoft.com/office/drawing/2014/main" id="{dbd51487-2f09-4347-8e44-3f9c1f56872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7" name="Text Box 79" hidden="1">
          <a:extLst>
            <a:ext uri="{FF2B5EF4-FFF2-40B4-BE49-F238E27FC236}">
              <a16:creationId xmlns:a16="http://schemas.microsoft.com/office/drawing/2014/main" id="{969526a6-0e40-43de-8596-786c8899941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8" name="Text Box 79" hidden="1">
          <a:extLst>
            <a:ext uri="{FF2B5EF4-FFF2-40B4-BE49-F238E27FC236}">
              <a16:creationId xmlns:a16="http://schemas.microsoft.com/office/drawing/2014/main" id="{d7036e07-7c46-4be8-8c26-65050446913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09" name="Text Box 79" hidden="1">
          <a:extLst>
            <a:ext uri="{FF2B5EF4-FFF2-40B4-BE49-F238E27FC236}">
              <a16:creationId xmlns:a16="http://schemas.microsoft.com/office/drawing/2014/main" id="{86b393c5-cbe6-477e-8b11-cfe8a8cd5e6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0" name="Text Box 79" hidden="1">
          <a:extLst>
            <a:ext uri="{FF2B5EF4-FFF2-40B4-BE49-F238E27FC236}">
              <a16:creationId xmlns:a16="http://schemas.microsoft.com/office/drawing/2014/main" id="{99c0db11-2d6a-4182-b023-7684c939834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1" name="Text Box 79" hidden="1">
          <a:extLst>
            <a:ext uri="{FF2B5EF4-FFF2-40B4-BE49-F238E27FC236}">
              <a16:creationId xmlns:a16="http://schemas.microsoft.com/office/drawing/2014/main" id="{5737b0a3-be90-4790-841b-7754c578fff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2" name="Text Box 79" hidden="1">
          <a:extLst>
            <a:ext uri="{FF2B5EF4-FFF2-40B4-BE49-F238E27FC236}">
              <a16:creationId xmlns:a16="http://schemas.microsoft.com/office/drawing/2014/main" id="{86851dc3-af67-4576-9c72-56385788aae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3" name="Text Box 79" hidden="1">
          <a:extLst>
            <a:ext uri="{FF2B5EF4-FFF2-40B4-BE49-F238E27FC236}">
              <a16:creationId xmlns:a16="http://schemas.microsoft.com/office/drawing/2014/main" id="{a72ed31d-7608-4ace-b667-9adab6e56c3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4" name="Text Box 79" hidden="1">
          <a:extLst>
            <a:ext uri="{FF2B5EF4-FFF2-40B4-BE49-F238E27FC236}">
              <a16:creationId xmlns:a16="http://schemas.microsoft.com/office/drawing/2014/main" id="{4bd39005-0d0e-4bdf-af79-65c612ac872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5" name="Text Box 79" hidden="1">
          <a:extLst>
            <a:ext uri="{FF2B5EF4-FFF2-40B4-BE49-F238E27FC236}">
              <a16:creationId xmlns:a16="http://schemas.microsoft.com/office/drawing/2014/main" id="{54e53282-1327-4b2c-bf6e-e0852335463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6" name="Text Box 79" hidden="1">
          <a:extLst>
            <a:ext uri="{FF2B5EF4-FFF2-40B4-BE49-F238E27FC236}">
              <a16:creationId xmlns:a16="http://schemas.microsoft.com/office/drawing/2014/main" id="{c6d37d15-34ff-4ea4-be3a-ec5a77aee5e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7" name="Text Box 79" hidden="1">
          <a:extLst>
            <a:ext uri="{FF2B5EF4-FFF2-40B4-BE49-F238E27FC236}">
              <a16:creationId xmlns:a16="http://schemas.microsoft.com/office/drawing/2014/main" id="{c072db94-c537-44ca-96bf-b582fc8722f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8" name="Text Box 79" hidden="1">
          <a:extLst>
            <a:ext uri="{FF2B5EF4-FFF2-40B4-BE49-F238E27FC236}">
              <a16:creationId xmlns:a16="http://schemas.microsoft.com/office/drawing/2014/main" id="{89f52a4d-efc2-4147-bb9d-df49d94f02d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19" name="Text Box 79" hidden="1">
          <a:extLst>
            <a:ext uri="{FF2B5EF4-FFF2-40B4-BE49-F238E27FC236}">
              <a16:creationId xmlns:a16="http://schemas.microsoft.com/office/drawing/2014/main" id="{b3a7ae96-2248-4fa5-aa1d-0bd42ef6018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0" name="Text Box 79" hidden="1">
          <a:extLst>
            <a:ext uri="{FF2B5EF4-FFF2-40B4-BE49-F238E27FC236}">
              <a16:creationId xmlns:a16="http://schemas.microsoft.com/office/drawing/2014/main" id="{d76a40f7-d79c-4417-936a-887599a33d5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1" name="Text Box 79" hidden="1">
          <a:extLst>
            <a:ext uri="{FF2B5EF4-FFF2-40B4-BE49-F238E27FC236}">
              <a16:creationId xmlns:a16="http://schemas.microsoft.com/office/drawing/2014/main" id="{68931bee-2ab5-4dfc-b51a-7884f9fef2a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2" name="Text Box 79" hidden="1">
          <a:extLst>
            <a:ext uri="{FF2B5EF4-FFF2-40B4-BE49-F238E27FC236}">
              <a16:creationId xmlns:a16="http://schemas.microsoft.com/office/drawing/2014/main" id="{8131131e-a802-44f1-aad3-ceec5d4f994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3" name="Text Box 79" hidden="1">
          <a:extLst>
            <a:ext uri="{FF2B5EF4-FFF2-40B4-BE49-F238E27FC236}">
              <a16:creationId xmlns:a16="http://schemas.microsoft.com/office/drawing/2014/main" id="{deb4dafd-0d1f-4938-beb8-8c26cd34688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4" name="Text Box 79" hidden="1">
          <a:extLst>
            <a:ext uri="{FF2B5EF4-FFF2-40B4-BE49-F238E27FC236}">
              <a16:creationId xmlns:a16="http://schemas.microsoft.com/office/drawing/2014/main" id="{93c7bf83-1e58-4c4b-b81b-63762b33d97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5" name="Text Box 79" hidden="1">
          <a:extLst>
            <a:ext uri="{FF2B5EF4-FFF2-40B4-BE49-F238E27FC236}">
              <a16:creationId xmlns:a16="http://schemas.microsoft.com/office/drawing/2014/main" id="{e130faf7-dd8b-4da3-8264-f858daf44d1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6" name="Text Box 79" hidden="1">
          <a:extLst>
            <a:ext uri="{FF2B5EF4-FFF2-40B4-BE49-F238E27FC236}">
              <a16:creationId xmlns:a16="http://schemas.microsoft.com/office/drawing/2014/main" id="{7f5e484e-a80d-4c38-b17e-0d57e35e3cc4}"/>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7" name="Text Box 79" hidden="1">
          <a:extLst>
            <a:ext uri="{FF2B5EF4-FFF2-40B4-BE49-F238E27FC236}">
              <a16:creationId xmlns:a16="http://schemas.microsoft.com/office/drawing/2014/main" id="{6f38cd9f-0a1f-4714-9747-38ac7489bf56}"/>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138430</xdr:rowOff>
    </xdr:to>
    <xdr:sp>
      <xdr:nvSpPr>
        <xdr:cNvPr id="1428" name="Text Box 79" hidden="1">
          <a:extLst>
            <a:ext uri="{FF2B5EF4-FFF2-40B4-BE49-F238E27FC236}">
              <a16:creationId xmlns:a16="http://schemas.microsoft.com/office/drawing/2014/main" id="{00126829-13bc-4f13-84b9-37805e09e33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29" name="Text Box 79" hidden="1">
          <a:extLst>
            <a:ext uri="{FF2B5EF4-FFF2-40B4-BE49-F238E27FC236}">
              <a16:creationId xmlns:a16="http://schemas.microsoft.com/office/drawing/2014/main" id="{44dd9320-3158-428f-b86c-c4c84a045bb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0" name="Text Box 79" hidden="1">
          <a:extLst>
            <a:ext uri="{FF2B5EF4-FFF2-40B4-BE49-F238E27FC236}">
              <a16:creationId xmlns:a16="http://schemas.microsoft.com/office/drawing/2014/main" id="{3c2a0638-377f-434d-802a-2090216ecc7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1" name="Text Box 79" hidden="1">
          <a:extLst>
            <a:ext uri="{FF2B5EF4-FFF2-40B4-BE49-F238E27FC236}">
              <a16:creationId xmlns:a16="http://schemas.microsoft.com/office/drawing/2014/main" id="{4913ee63-8eca-471a-aac2-6520231ef15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2" name="Text Box 79" hidden="1">
          <a:extLst>
            <a:ext uri="{FF2B5EF4-FFF2-40B4-BE49-F238E27FC236}">
              <a16:creationId xmlns:a16="http://schemas.microsoft.com/office/drawing/2014/main" id="{ea8f8417-0cad-43cf-8499-8f0e53cb56f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3" name="Text Box 79" hidden="1">
          <a:extLst>
            <a:ext uri="{FF2B5EF4-FFF2-40B4-BE49-F238E27FC236}">
              <a16:creationId xmlns:a16="http://schemas.microsoft.com/office/drawing/2014/main" id="{019fa4fa-5c3d-4191-9b89-2f5bfa677c4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4" name="Text Box 79" hidden="1">
          <a:extLst>
            <a:ext uri="{FF2B5EF4-FFF2-40B4-BE49-F238E27FC236}">
              <a16:creationId xmlns:a16="http://schemas.microsoft.com/office/drawing/2014/main" id="{4de2a818-9b59-49ca-86a7-5ccef5dee9b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5" name="Text Box 79" hidden="1">
          <a:extLst>
            <a:ext uri="{FF2B5EF4-FFF2-40B4-BE49-F238E27FC236}">
              <a16:creationId xmlns:a16="http://schemas.microsoft.com/office/drawing/2014/main" id="{f45e8ff3-e53d-4e50-a557-1a140968b6c5}"/>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6" name="Text Box 79" hidden="1">
          <a:extLst>
            <a:ext uri="{FF2B5EF4-FFF2-40B4-BE49-F238E27FC236}">
              <a16:creationId xmlns:a16="http://schemas.microsoft.com/office/drawing/2014/main" id="{04d93096-9dbc-4cdf-a311-5316e9520dd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7" name="Text Box 79" hidden="1">
          <a:extLst>
            <a:ext uri="{FF2B5EF4-FFF2-40B4-BE49-F238E27FC236}">
              <a16:creationId xmlns:a16="http://schemas.microsoft.com/office/drawing/2014/main" id="{f4bef528-0b7d-435e-8ee5-f646051461b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8" name="Text Box 79" hidden="1">
          <a:extLst>
            <a:ext uri="{FF2B5EF4-FFF2-40B4-BE49-F238E27FC236}">
              <a16:creationId xmlns:a16="http://schemas.microsoft.com/office/drawing/2014/main" id="{97982ea2-f282-4fe3-ab76-3ec942193f4f}"/>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39" name="Text Box 79" hidden="1">
          <a:extLst>
            <a:ext uri="{FF2B5EF4-FFF2-40B4-BE49-F238E27FC236}">
              <a16:creationId xmlns:a16="http://schemas.microsoft.com/office/drawing/2014/main" id="{e5328e91-4bd2-496e-8d9f-cc0f39c647da}"/>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0" name="Text Box 79" hidden="1">
          <a:extLst>
            <a:ext uri="{FF2B5EF4-FFF2-40B4-BE49-F238E27FC236}">
              <a16:creationId xmlns:a16="http://schemas.microsoft.com/office/drawing/2014/main" id="{62bd1a61-3085-4181-85bf-e87a122faa82}"/>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1" name="Text Box 79" hidden="1">
          <a:extLst>
            <a:ext uri="{FF2B5EF4-FFF2-40B4-BE49-F238E27FC236}">
              <a16:creationId xmlns:a16="http://schemas.microsoft.com/office/drawing/2014/main" id="{370628c4-457d-4386-a61f-5d57a4678b0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2" name="Text Box 79" hidden="1">
          <a:extLst>
            <a:ext uri="{FF2B5EF4-FFF2-40B4-BE49-F238E27FC236}">
              <a16:creationId xmlns:a16="http://schemas.microsoft.com/office/drawing/2014/main" id="{b0b767f9-62f7-4b25-bda6-741e1936951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3" name="Text Box 79" hidden="1">
          <a:extLst>
            <a:ext uri="{FF2B5EF4-FFF2-40B4-BE49-F238E27FC236}">
              <a16:creationId xmlns:a16="http://schemas.microsoft.com/office/drawing/2014/main" id="{2c6eb1f4-7bfd-41ee-9401-ad8e252a35f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4" name="Text Box 79" hidden="1">
          <a:extLst>
            <a:ext uri="{FF2B5EF4-FFF2-40B4-BE49-F238E27FC236}">
              <a16:creationId xmlns:a16="http://schemas.microsoft.com/office/drawing/2014/main" id="{1fbc9b2b-7db0-47a6-9539-182129900f3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5" name="Text Box 79" hidden="1">
          <a:extLst>
            <a:ext uri="{FF2B5EF4-FFF2-40B4-BE49-F238E27FC236}">
              <a16:creationId xmlns:a16="http://schemas.microsoft.com/office/drawing/2014/main" id="{561322a6-1d51-4f73-b344-21de5a5ee65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6" name="Text Box 79" hidden="1">
          <a:extLst>
            <a:ext uri="{FF2B5EF4-FFF2-40B4-BE49-F238E27FC236}">
              <a16:creationId xmlns:a16="http://schemas.microsoft.com/office/drawing/2014/main" id="{71aa23c4-2da7-4f6d-a750-deddcb14f2d7}"/>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7" name="Text Box 79" hidden="1">
          <a:extLst>
            <a:ext uri="{FF2B5EF4-FFF2-40B4-BE49-F238E27FC236}">
              <a16:creationId xmlns:a16="http://schemas.microsoft.com/office/drawing/2014/main" id="{da633403-8a21-446a-9d0a-2685b6f213e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8" name="Text Box 79" hidden="1">
          <a:extLst>
            <a:ext uri="{FF2B5EF4-FFF2-40B4-BE49-F238E27FC236}">
              <a16:creationId xmlns:a16="http://schemas.microsoft.com/office/drawing/2014/main" id="{ec5bea9a-d161-47b8-b2bd-e1a4f454a1c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49" name="Text Box 79" hidden="1">
          <a:extLst>
            <a:ext uri="{FF2B5EF4-FFF2-40B4-BE49-F238E27FC236}">
              <a16:creationId xmlns:a16="http://schemas.microsoft.com/office/drawing/2014/main" id="{af6a50ab-8cc5-4daa-b1fe-03e962fb2333}"/>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0" name="Text Box 79" hidden="1">
          <a:extLst>
            <a:ext uri="{FF2B5EF4-FFF2-40B4-BE49-F238E27FC236}">
              <a16:creationId xmlns:a16="http://schemas.microsoft.com/office/drawing/2014/main" id="{5a968753-c78f-42de-9bc4-b083e156cc7b}"/>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1" name="Text Box 79" hidden="1">
          <a:extLst>
            <a:ext uri="{FF2B5EF4-FFF2-40B4-BE49-F238E27FC236}">
              <a16:creationId xmlns:a16="http://schemas.microsoft.com/office/drawing/2014/main" id="{0934b3f1-4291-47d8-b8e5-776c37aad01d}"/>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2" name="Text Box 79" hidden="1">
          <a:extLst>
            <a:ext uri="{FF2B5EF4-FFF2-40B4-BE49-F238E27FC236}">
              <a16:creationId xmlns:a16="http://schemas.microsoft.com/office/drawing/2014/main" id="{6293636b-2f05-46c8-aacf-354c75f421b8}"/>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3" name="Text Box 79" hidden="1">
          <a:extLst>
            <a:ext uri="{FF2B5EF4-FFF2-40B4-BE49-F238E27FC236}">
              <a16:creationId xmlns:a16="http://schemas.microsoft.com/office/drawing/2014/main" id="{f7c257fc-65aa-44be-8eaf-793bdc105fce}"/>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4" name="Text Box 79" hidden="1">
          <a:extLst>
            <a:ext uri="{FF2B5EF4-FFF2-40B4-BE49-F238E27FC236}">
              <a16:creationId xmlns:a16="http://schemas.microsoft.com/office/drawing/2014/main" id="{ef45b0ce-b4bc-4340-bbff-0cb54c612f21}"/>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5" name="Text Box 79" hidden="1">
          <a:extLst>
            <a:ext uri="{FF2B5EF4-FFF2-40B4-BE49-F238E27FC236}">
              <a16:creationId xmlns:a16="http://schemas.microsoft.com/office/drawing/2014/main" id="{961f94e8-844a-4fb1-b477-0b5afe9c44c0}"/>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0</xdr:colOff>
      <xdr:row>101</xdr:row>
      <xdr:rowOff>0</xdr:rowOff>
    </xdr:from>
    <xdr:to>
      <xdr:col>3</xdr:col>
      <xdr:colOff>9525</xdr:colOff>
      <xdr:row>101</xdr:row>
      <xdr:rowOff>142875</xdr:rowOff>
    </xdr:to>
    <xdr:sp>
      <xdr:nvSpPr>
        <xdr:cNvPr id="1456" name="Text Box 79" hidden="1">
          <a:extLst>
            <a:ext uri="{FF2B5EF4-FFF2-40B4-BE49-F238E27FC236}">
              <a16:creationId xmlns:a16="http://schemas.microsoft.com/office/drawing/2014/main" id="{6ed38b29-bea7-49b1-af72-88c50653cf0c}"/>
            </a:ext>
          </a:extLst>
        </xdr:cNvPr>
        <xdr:cNvSpPr txBox="1"/>
      </xdr:nvSpPr>
      <xdr:spPr>
        <a:xfrm>
          <a:off x="1295400" y="109699425"/>
          <a:ext cx="9525"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57" name="Text Box 8" hidden="1">
          <a:extLst>
            <a:ext uri="{FF2B5EF4-FFF2-40B4-BE49-F238E27FC236}">
              <a16:creationId xmlns:a16="http://schemas.microsoft.com/office/drawing/2014/main" id="{df30bf64-439d-4fc8-be9b-095a880eabf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58" name="Text Box 9" hidden="1">
          <a:extLst>
            <a:ext uri="{FF2B5EF4-FFF2-40B4-BE49-F238E27FC236}">
              <a16:creationId xmlns:a16="http://schemas.microsoft.com/office/drawing/2014/main" id="{839756e7-5414-4545-b2df-c02e2d82d35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59" name="Text Box 10" hidden="1">
          <a:extLst>
            <a:ext uri="{FF2B5EF4-FFF2-40B4-BE49-F238E27FC236}">
              <a16:creationId xmlns:a16="http://schemas.microsoft.com/office/drawing/2014/main" id="{3722ce6e-6abe-4a36-89a4-16119713d8e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0" name="Text Box 11" hidden="1">
          <a:extLst>
            <a:ext uri="{FF2B5EF4-FFF2-40B4-BE49-F238E27FC236}">
              <a16:creationId xmlns:a16="http://schemas.microsoft.com/office/drawing/2014/main" id="{5acccd91-617f-4786-a910-c9234724724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1" name="Text Box 12" hidden="1">
          <a:extLst>
            <a:ext uri="{FF2B5EF4-FFF2-40B4-BE49-F238E27FC236}">
              <a16:creationId xmlns:a16="http://schemas.microsoft.com/office/drawing/2014/main" id="{c68d0c13-5fe6-4760-b778-e9aff58d616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2" name="Text Box 13" hidden="1">
          <a:extLst>
            <a:ext uri="{FF2B5EF4-FFF2-40B4-BE49-F238E27FC236}">
              <a16:creationId xmlns:a16="http://schemas.microsoft.com/office/drawing/2014/main" id="{cfee2971-9817-4205-83e4-dc2ca26b506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3" name="Text Box 14" hidden="1">
          <a:extLst>
            <a:ext uri="{FF2B5EF4-FFF2-40B4-BE49-F238E27FC236}">
              <a16:creationId xmlns:a16="http://schemas.microsoft.com/office/drawing/2014/main" id="{8e980ccb-28d5-4d28-84fa-4b08936e675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4" name="Text Box 15" hidden="1">
          <a:extLst>
            <a:ext uri="{FF2B5EF4-FFF2-40B4-BE49-F238E27FC236}">
              <a16:creationId xmlns:a16="http://schemas.microsoft.com/office/drawing/2014/main" id="{145783cc-9b3a-4f05-9b08-8d78aaebd7d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5" name="Text Box 16" hidden="1">
          <a:extLst>
            <a:ext uri="{FF2B5EF4-FFF2-40B4-BE49-F238E27FC236}">
              <a16:creationId xmlns:a16="http://schemas.microsoft.com/office/drawing/2014/main" id="{ca58c611-339b-45f7-8401-e9704239677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6" name="Text Box 17" hidden="1">
          <a:extLst>
            <a:ext uri="{FF2B5EF4-FFF2-40B4-BE49-F238E27FC236}">
              <a16:creationId xmlns:a16="http://schemas.microsoft.com/office/drawing/2014/main" id="{8540c960-ae7c-4ced-8d23-74f1fe26901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7" name="Text Box 18" hidden="1">
          <a:extLst>
            <a:ext uri="{FF2B5EF4-FFF2-40B4-BE49-F238E27FC236}">
              <a16:creationId xmlns:a16="http://schemas.microsoft.com/office/drawing/2014/main" id="{7d8f26df-4027-4597-8398-7dd36b20985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8" name="Text Box 19" hidden="1">
          <a:extLst>
            <a:ext uri="{FF2B5EF4-FFF2-40B4-BE49-F238E27FC236}">
              <a16:creationId xmlns:a16="http://schemas.microsoft.com/office/drawing/2014/main" id="{51631ffa-849f-42dd-96a5-fb5a12f9691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69" name="Text Box 20" hidden="1">
          <a:extLst>
            <a:ext uri="{FF2B5EF4-FFF2-40B4-BE49-F238E27FC236}">
              <a16:creationId xmlns:a16="http://schemas.microsoft.com/office/drawing/2014/main" id="{97f7dc7d-8631-453f-9af9-5ce269eb29e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0" name="Text Box 21" hidden="1">
          <a:extLst>
            <a:ext uri="{FF2B5EF4-FFF2-40B4-BE49-F238E27FC236}">
              <a16:creationId xmlns:a16="http://schemas.microsoft.com/office/drawing/2014/main" id="{f542fe59-defa-43a2-b8f9-e947800a952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1" name="Text Box 144" hidden="1">
          <a:extLst>
            <a:ext uri="{FF2B5EF4-FFF2-40B4-BE49-F238E27FC236}">
              <a16:creationId xmlns:a16="http://schemas.microsoft.com/office/drawing/2014/main" id="{a2ab9723-e8be-4c51-87dc-55464f47140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2" name="Text Box 145" hidden="1">
          <a:extLst>
            <a:ext uri="{FF2B5EF4-FFF2-40B4-BE49-F238E27FC236}">
              <a16:creationId xmlns:a16="http://schemas.microsoft.com/office/drawing/2014/main" id="{72f2e311-2c45-4e97-8276-c0b00da34d1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3" name="Text Box 146" hidden="1">
          <a:extLst>
            <a:ext uri="{FF2B5EF4-FFF2-40B4-BE49-F238E27FC236}">
              <a16:creationId xmlns:a16="http://schemas.microsoft.com/office/drawing/2014/main" id="{f91cfba7-9789-4e4c-bf3c-72aada006f3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4" name="Text Box 147" hidden="1">
          <a:extLst>
            <a:ext uri="{FF2B5EF4-FFF2-40B4-BE49-F238E27FC236}">
              <a16:creationId xmlns:a16="http://schemas.microsoft.com/office/drawing/2014/main" id="{52d4c830-933a-48c4-8710-6c7051dd811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5" name="Text Box 148" hidden="1">
          <a:extLst>
            <a:ext uri="{FF2B5EF4-FFF2-40B4-BE49-F238E27FC236}">
              <a16:creationId xmlns:a16="http://schemas.microsoft.com/office/drawing/2014/main" id="{2d3086a1-4f02-4ea4-b914-6276f48d398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6" name="Text Box 149" hidden="1">
          <a:extLst>
            <a:ext uri="{FF2B5EF4-FFF2-40B4-BE49-F238E27FC236}">
              <a16:creationId xmlns:a16="http://schemas.microsoft.com/office/drawing/2014/main" id="{f2964500-7e66-438c-9036-4796d94c92b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77" name="Text Box 150" hidden="1">
          <a:extLst>
            <a:ext uri="{FF2B5EF4-FFF2-40B4-BE49-F238E27FC236}">
              <a16:creationId xmlns:a16="http://schemas.microsoft.com/office/drawing/2014/main" id="{072bf3bf-3803-433a-9c2b-f0fc8571491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78" name="Text Box 79" hidden="1">
          <a:extLst>
            <a:ext uri="{FF2B5EF4-FFF2-40B4-BE49-F238E27FC236}">
              <a16:creationId xmlns:a16="http://schemas.microsoft.com/office/drawing/2014/main" id="{9dc0891b-0640-4a10-9d29-015c6ad9a14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79" name="Text Box 79" hidden="1">
          <a:extLst>
            <a:ext uri="{FF2B5EF4-FFF2-40B4-BE49-F238E27FC236}">
              <a16:creationId xmlns:a16="http://schemas.microsoft.com/office/drawing/2014/main" id="{2fe2b59b-a554-4f9d-be25-30f3a45296e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0" name="Text Box 79" hidden="1">
          <a:extLst>
            <a:ext uri="{FF2B5EF4-FFF2-40B4-BE49-F238E27FC236}">
              <a16:creationId xmlns:a16="http://schemas.microsoft.com/office/drawing/2014/main" id="{7936a6b6-9d5a-4730-a7c6-530374f0dd0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1" name="Text Box 79" hidden="1">
          <a:extLst>
            <a:ext uri="{FF2B5EF4-FFF2-40B4-BE49-F238E27FC236}">
              <a16:creationId xmlns:a16="http://schemas.microsoft.com/office/drawing/2014/main" id="{1ce8c0bb-6ec1-4e2f-8501-3fe6676f4b8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2" name="Text Box 79" hidden="1">
          <a:extLst>
            <a:ext uri="{FF2B5EF4-FFF2-40B4-BE49-F238E27FC236}">
              <a16:creationId xmlns:a16="http://schemas.microsoft.com/office/drawing/2014/main" id="{fb3e8013-16e6-4162-80dd-d13a9193f33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3" name="Text Box 79" hidden="1">
          <a:extLst>
            <a:ext uri="{FF2B5EF4-FFF2-40B4-BE49-F238E27FC236}">
              <a16:creationId xmlns:a16="http://schemas.microsoft.com/office/drawing/2014/main" id="{bc196789-3ea6-440b-88e2-5661b2e0903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4" name="Text Box 79" hidden="1">
          <a:extLst>
            <a:ext uri="{FF2B5EF4-FFF2-40B4-BE49-F238E27FC236}">
              <a16:creationId xmlns:a16="http://schemas.microsoft.com/office/drawing/2014/main" id="{dd0bdff1-43be-447b-910f-33f5c1ff215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5" name="Text Box 79" hidden="1">
          <a:extLst>
            <a:ext uri="{FF2B5EF4-FFF2-40B4-BE49-F238E27FC236}">
              <a16:creationId xmlns:a16="http://schemas.microsoft.com/office/drawing/2014/main" id="{7552bb9a-6d96-47df-9f99-c16d8c4d4c0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6" name="Text Box 79" hidden="1">
          <a:extLst>
            <a:ext uri="{FF2B5EF4-FFF2-40B4-BE49-F238E27FC236}">
              <a16:creationId xmlns:a16="http://schemas.microsoft.com/office/drawing/2014/main" id="{91b96725-cef5-4019-b94e-62237af0ae5d}"/>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7" name="Text Box 79" hidden="1">
          <a:extLst>
            <a:ext uri="{FF2B5EF4-FFF2-40B4-BE49-F238E27FC236}">
              <a16:creationId xmlns:a16="http://schemas.microsoft.com/office/drawing/2014/main" id="{186fac7c-0d8b-48b0-9f6f-ad82ace0c77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8" name="Text Box 79" hidden="1">
          <a:extLst>
            <a:ext uri="{FF2B5EF4-FFF2-40B4-BE49-F238E27FC236}">
              <a16:creationId xmlns:a16="http://schemas.microsoft.com/office/drawing/2014/main" id="{d579aee3-3ad3-4019-880c-b7919579c834}"/>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89" name="Text Box 79" hidden="1">
          <a:extLst>
            <a:ext uri="{FF2B5EF4-FFF2-40B4-BE49-F238E27FC236}">
              <a16:creationId xmlns:a16="http://schemas.microsoft.com/office/drawing/2014/main" id="{be710334-24a9-4697-aecf-dfbd90983f0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90" name="Text Box 79" hidden="1">
          <a:extLst>
            <a:ext uri="{FF2B5EF4-FFF2-40B4-BE49-F238E27FC236}">
              <a16:creationId xmlns:a16="http://schemas.microsoft.com/office/drawing/2014/main" id="{24fd5645-f2f0-443a-815e-c4e8e9737bd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491" name="Text Box 79" hidden="1">
          <a:extLst>
            <a:ext uri="{FF2B5EF4-FFF2-40B4-BE49-F238E27FC236}">
              <a16:creationId xmlns:a16="http://schemas.microsoft.com/office/drawing/2014/main" id="{54221db5-7746-43e7-8535-e83de33499b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2" name="Text Box 144" hidden="1">
          <a:extLst>
            <a:ext uri="{FF2B5EF4-FFF2-40B4-BE49-F238E27FC236}">
              <a16:creationId xmlns:a16="http://schemas.microsoft.com/office/drawing/2014/main" id="{c191a153-b3ce-489b-a840-19e34debb11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3" name="Text Box 145" hidden="1">
          <a:extLst>
            <a:ext uri="{FF2B5EF4-FFF2-40B4-BE49-F238E27FC236}">
              <a16:creationId xmlns:a16="http://schemas.microsoft.com/office/drawing/2014/main" id="{5c7ce154-3363-4468-a987-a7413040a88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4" name="Text Box 146" hidden="1">
          <a:extLst>
            <a:ext uri="{FF2B5EF4-FFF2-40B4-BE49-F238E27FC236}">
              <a16:creationId xmlns:a16="http://schemas.microsoft.com/office/drawing/2014/main" id="{1cf5e166-56be-4b17-98f4-bd89954f8e2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5" name="Text Box 147" hidden="1">
          <a:extLst>
            <a:ext uri="{FF2B5EF4-FFF2-40B4-BE49-F238E27FC236}">
              <a16:creationId xmlns:a16="http://schemas.microsoft.com/office/drawing/2014/main" id="{4c27de28-6187-43c2-a777-0f90d603bed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6" name="Text Box 148" hidden="1">
          <a:extLst>
            <a:ext uri="{FF2B5EF4-FFF2-40B4-BE49-F238E27FC236}">
              <a16:creationId xmlns:a16="http://schemas.microsoft.com/office/drawing/2014/main" id="{c56f1000-09d4-4d1f-bfe7-4b4db972ae8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7" name="Text Box 149" hidden="1">
          <a:extLst>
            <a:ext uri="{FF2B5EF4-FFF2-40B4-BE49-F238E27FC236}">
              <a16:creationId xmlns:a16="http://schemas.microsoft.com/office/drawing/2014/main" id="{f642d68b-3adc-4bb6-8597-60947f40cfc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8" name="Text Box 150" hidden="1">
          <a:extLst>
            <a:ext uri="{FF2B5EF4-FFF2-40B4-BE49-F238E27FC236}">
              <a16:creationId xmlns:a16="http://schemas.microsoft.com/office/drawing/2014/main" id="{2e527167-ebc8-4d05-bc91-92bfd2b2213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499" name="Text Box 8" hidden="1">
          <a:extLst>
            <a:ext uri="{FF2B5EF4-FFF2-40B4-BE49-F238E27FC236}">
              <a16:creationId xmlns:a16="http://schemas.microsoft.com/office/drawing/2014/main" id="{2be7fb1c-a0e6-47ab-a0df-eb8be71156b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0" name="Text Box 9" hidden="1">
          <a:extLst>
            <a:ext uri="{FF2B5EF4-FFF2-40B4-BE49-F238E27FC236}">
              <a16:creationId xmlns:a16="http://schemas.microsoft.com/office/drawing/2014/main" id="{57abd069-fad9-41bf-8c64-e6e24750896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1" name="Text Box 10" hidden="1">
          <a:extLst>
            <a:ext uri="{FF2B5EF4-FFF2-40B4-BE49-F238E27FC236}">
              <a16:creationId xmlns:a16="http://schemas.microsoft.com/office/drawing/2014/main" id="{a4613475-0209-4ee9-95d4-a6be02b7187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2" name="Text Box 11" hidden="1">
          <a:extLst>
            <a:ext uri="{FF2B5EF4-FFF2-40B4-BE49-F238E27FC236}">
              <a16:creationId xmlns:a16="http://schemas.microsoft.com/office/drawing/2014/main" id="{7155ec26-2bd7-4813-80a9-21c3c36e4a8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3" name="Text Box 12" hidden="1">
          <a:extLst>
            <a:ext uri="{FF2B5EF4-FFF2-40B4-BE49-F238E27FC236}">
              <a16:creationId xmlns:a16="http://schemas.microsoft.com/office/drawing/2014/main" id="{d008c9b2-2f0d-456b-b178-3e2b05d9b81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4" name="Text Box 13" hidden="1">
          <a:extLst>
            <a:ext uri="{FF2B5EF4-FFF2-40B4-BE49-F238E27FC236}">
              <a16:creationId xmlns:a16="http://schemas.microsoft.com/office/drawing/2014/main" id="{d2ff111e-f22b-4a2f-9a30-8b696bf1cbe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5" name="Text Box 14" hidden="1">
          <a:extLst>
            <a:ext uri="{FF2B5EF4-FFF2-40B4-BE49-F238E27FC236}">
              <a16:creationId xmlns:a16="http://schemas.microsoft.com/office/drawing/2014/main" id="{b8bd42f4-87d4-4214-a4b5-cdfabd4f2d4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6" name="Text Box 15" hidden="1">
          <a:extLst>
            <a:ext uri="{FF2B5EF4-FFF2-40B4-BE49-F238E27FC236}">
              <a16:creationId xmlns:a16="http://schemas.microsoft.com/office/drawing/2014/main" id="{7580595f-cc1e-40f6-8d74-f49d38394a5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7" name="Text Box 16" hidden="1">
          <a:extLst>
            <a:ext uri="{FF2B5EF4-FFF2-40B4-BE49-F238E27FC236}">
              <a16:creationId xmlns:a16="http://schemas.microsoft.com/office/drawing/2014/main" id="{fcd3ab6b-0d5f-45aa-85f1-1292e8cb6b4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8" name="Text Box 17" hidden="1">
          <a:extLst>
            <a:ext uri="{FF2B5EF4-FFF2-40B4-BE49-F238E27FC236}">
              <a16:creationId xmlns:a16="http://schemas.microsoft.com/office/drawing/2014/main" id="{8df4791b-ea5d-43fa-afed-2e7a350806e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09" name="Text Box 18" hidden="1">
          <a:extLst>
            <a:ext uri="{FF2B5EF4-FFF2-40B4-BE49-F238E27FC236}">
              <a16:creationId xmlns:a16="http://schemas.microsoft.com/office/drawing/2014/main" id="{ca36c86c-b09b-47ff-b4ce-c243e0630b6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0" name="Text Box 19" hidden="1">
          <a:extLst>
            <a:ext uri="{FF2B5EF4-FFF2-40B4-BE49-F238E27FC236}">
              <a16:creationId xmlns:a16="http://schemas.microsoft.com/office/drawing/2014/main" id="{20182b66-5119-4781-910b-62008ff9b37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1" name="Text Box 20" hidden="1">
          <a:extLst>
            <a:ext uri="{FF2B5EF4-FFF2-40B4-BE49-F238E27FC236}">
              <a16:creationId xmlns:a16="http://schemas.microsoft.com/office/drawing/2014/main" id="{ef40a5da-a012-463e-91bc-be72bd92571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2" name="Text Box 21" hidden="1">
          <a:extLst>
            <a:ext uri="{FF2B5EF4-FFF2-40B4-BE49-F238E27FC236}">
              <a16:creationId xmlns:a16="http://schemas.microsoft.com/office/drawing/2014/main" id="{02c1f8cc-a8c0-416f-9717-a65270c8370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3" name="Text Box 144" hidden="1">
          <a:extLst>
            <a:ext uri="{FF2B5EF4-FFF2-40B4-BE49-F238E27FC236}">
              <a16:creationId xmlns:a16="http://schemas.microsoft.com/office/drawing/2014/main" id="{dbeabd58-2e0f-4ec3-925f-70646729730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4" name="Text Box 145" hidden="1">
          <a:extLst>
            <a:ext uri="{FF2B5EF4-FFF2-40B4-BE49-F238E27FC236}">
              <a16:creationId xmlns:a16="http://schemas.microsoft.com/office/drawing/2014/main" id="{fb38659f-9ce8-4d3c-be2a-8f00e4efcd6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5" name="Text Box 146" hidden="1">
          <a:extLst>
            <a:ext uri="{FF2B5EF4-FFF2-40B4-BE49-F238E27FC236}">
              <a16:creationId xmlns:a16="http://schemas.microsoft.com/office/drawing/2014/main" id="{175dd5ce-2217-4b44-91c8-5968c58fda5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6" name="Text Box 147" hidden="1">
          <a:extLst>
            <a:ext uri="{FF2B5EF4-FFF2-40B4-BE49-F238E27FC236}">
              <a16:creationId xmlns:a16="http://schemas.microsoft.com/office/drawing/2014/main" id="{eb044c66-7945-4ebc-97c9-3279c695920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7" name="Text Box 148" hidden="1">
          <a:extLst>
            <a:ext uri="{FF2B5EF4-FFF2-40B4-BE49-F238E27FC236}">
              <a16:creationId xmlns:a16="http://schemas.microsoft.com/office/drawing/2014/main" id="{bdf02006-348d-4595-a94c-53977b55829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8" name="Text Box 149" hidden="1">
          <a:extLst>
            <a:ext uri="{FF2B5EF4-FFF2-40B4-BE49-F238E27FC236}">
              <a16:creationId xmlns:a16="http://schemas.microsoft.com/office/drawing/2014/main" id="{7284cfc7-c1a5-48a2-8247-16a7e98b073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19" name="Text Box 150" hidden="1">
          <a:extLst>
            <a:ext uri="{FF2B5EF4-FFF2-40B4-BE49-F238E27FC236}">
              <a16:creationId xmlns:a16="http://schemas.microsoft.com/office/drawing/2014/main" id="{206e0176-46b8-46df-a6f3-2d412077564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0" name="Text Box 79" hidden="1">
          <a:extLst>
            <a:ext uri="{FF2B5EF4-FFF2-40B4-BE49-F238E27FC236}">
              <a16:creationId xmlns:a16="http://schemas.microsoft.com/office/drawing/2014/main" id="{ea3ce013-2990-499a-8353-bc87d0db3db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1" name="Text Box 79" hidden="1">
          <a:extLst>
            <a:ext uri="{FF2B5EF4-FFF2-40B4-BE49-F238E27FC236}">
              <a16:creationId xmlns:a16="http://schemas.microsoft.com/office/drawing/2014/main" id="{6b475efa-1987-454c-a027-a7def190133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2" name="Text Box 79" hidden="1">
          <a:extLst>
            <a:ext uri="{FF2B5EF4-FFF2-40B4-BE49-F238E27FC236}">
              <a16:creationId xmlns:a16="http://schemas.microsoft.com/office/drawing/2014/main" id="{3a6de703-a91f-49bf-9813-6a0d705a3563}"/>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3" name="Text Box 79" hidden="1">
          <a:extLst>
            <a:ext uri="{FF2B5EF4-FFF2-40B4-BE49-F238E27FC236}">
              <a16:creationId xmlns:a16="http://schemas.microsoft.com/office/drawing/2014/main" id="{861b4e24-38b6-470b-ad61-c54b19c383ec}"/>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4" name="Text Box 79" hidden="1">
          <a:extLst>
            <a:ext uri="{FF2B5EF4-FFF2-40B4-BE49-F238E27FC236}">
              <a16:creationId xmlns:a16="http://schemas.microsoft.com/office/drawing/2014/main" id="{0eea2437-5caf-4679-8810-08175812832c}"/>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5" name="Text Box 79" hidden="1">
          <a:extLst>
            <a:ext uri="{FF2B5EF4-FFF2-40B4-BE49-F238E27FC236}">
              <a16:creationId xmlns:a16="http://schemas.microsoft.com/office/drawing/2014/main" id="{aed72417-c810-442d-853d-46a546b1cfe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6" name="Text Box 79" hidden="1">
          <a:extLst>
            <a:ext uri="{FF2B5EF4-FFF2-40B4-BE49-F238E27FC236}">
              <a16:creationId xmlns:a16="http://schemas.microsoft.com/office/drawing/2014/main" id="{eefd318e-0fdf-4633-a379-743d11b1244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7" name="Text Box 79" hidden="1">
          <a:extLst>
            <a:ext uri="{FF2B5EF4-FFF2-40B4-BE49-F238E27FC236}">
              <a16:creationId xmlns:a16="http://schemas.microsoft.com/office/drawing/2014/main" id="{f0f6d8c4-2314-4fc3-a89c-8311f523bdf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8" name="Text Box 79" hidden="1">
          <a:extLst>
            <a:ext uri="{FF2B5EF4-FFF2-40B4-BE49-F238E27FC236}">
              <a16:creationId xmlns:a16="http://schemas.microsoft.com/office/drawing/2014/main" id="{2185ce73-fbab-4be7-9184-2b91c85cf09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29" name="Text Box 79" hidden="1">
          <a:extLst>
            <a:ext uri="{FF2B5EF4-FFF2-40B4-BE49-F238E27FC236}">
              <a16:creationId xmlns:a16="http://schemas.microsoft.com/office/drawing/2014/main" id="{5cc6acda-854f-4f9e-bfc7-c20d92b3476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30" name="Text Box 79" hidden="1">
          <a:extLst>
            <a:ext uri="{FF2B5EF4-FFF2-40B4-BE49-F238E27FC236}">
              <a16:creationId xmlns:a16="http://schemas.microsoft.com/office/drawing/2014/main" id="{6627676c-1b5d-477d-88c8-d4461be9cb1b}"/>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31" name="Text Box 79" hidden="1">
          <a:extLst>
            <a:ext uri="{FF2B5EF4-FFF2-40B4-BE49-F238E27FC236}">
              <a16:creationId xmlns:a16="http://schemas.microsoft.com/office/drawing/2014/main" id="{4f97ea48-221c-403c-ab4f-5c356324b40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32" name="Text Box 79" hidden="1">
          <a:extLst>
            <a:ext uri="{FF2B5EF4-FFF2-40B4-BE49-F238E27FC236}">
              <a16:creationId xmlns:a16="http://schemas.microsoft.com/office/drawing/2014/main" id="{7f97f988-46bf-49d7-9d74-f0493a8522bd}"/>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33" name="Text Box 79" hidden="1">
          <a:extLst>
            <a:ext uri="{FF2B5EF4-FFF2-40B4-BE49-F238E27FC236}">
              <a16:creationId xmlns:a16="http://schemas.microsoft.com/office/drawing/2014/main" id="{1383a51f-9077-444e-a93b-a7c803f2856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4" name="Text Box 144" hidden="1">
          <a:extLst>
            <a:ext uri="{FF2B5EF4-FFF2-40B4-BE49-F238E27FC236}">
              <a16:creationId xmlns:a16="http://schemas.microsoft.com/office/drawing/2014/main" id="{a05a7312-49c8-45c6-9dee-850fca158a5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5" name="Text Box 145" hidden="1">
          <a:extLst>
            <a:ext uri="{FF2B5EF4-FFF2-40B4-BE49-F238E27FC236}">
              <a16:creationId xmlns:a16="http://schemas.microsoft.com/office/drawing/2014/main" id="{24e7db10-b68b-4312-b59c-a1263c7c8a4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6" name="Text Box 146" hidden="1">
          <a:extLst>
            <a:ext uri="{FF2B5EF4-FFF2-40B4-BE49-F238E27FC236}">
              <a16:creationId xmlns:a16="http://schemas.microsoft.com/office/drawing/2014/main" id="{44021514-6108-40ef-b08d-1969929276a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7" name="Text Box 147" hidden="1">
          <a:extLst>
            <a:ext uri="{FF2B5EF4-FFF2-40B4-BE49-F238E27FC236}">
              <a16:creationId xmlns:a16="http://schemas.microsoft.com/office/drawing/2014/main" id="{81b400a3-37da-4f25-9eeb-5e305f10791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8" name="Text Box 148" hidden="1">
          <a:extLst>
            <a:ext uri="{FF2B5EF4-FFF2-40B4-BE49-F238E27FC236}">
              <a16:creationId xmlns:a16="http://schemas.microsoft.com/office/drawing/2014/main" id="{316d8a3f-d6d0-43c3-bde5-af5b0099cc7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39" name="Text Box 149" hidden="1">
          <a:extLst>
            <a:ext uri="{FF2B5EF4-FFF2-40B4-BE49-F238E27FC236}">
              <a16:creationId xmlns:a16="http://schemas.microsoft.com/office/drawing/2014/main" id="{00cb351d-7770-4787-9c0c-1ed133240af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0" name="Text Box 150" hidden="1">
          <a:extLst>
            <a:ext uri="{FF2B5EF4-FFF2-40B4-BE49-F238E27FC236}">
              <a16:creationId xmlns:a16="http://schemas.microsoft.com/office/drawing/2014/main" id="{f93f1bc5-9378-4b72-bd1e-efa1eac7aed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1" name="Text Box 8" hidden="1">
          <a:extLst>
            <a:ext uri="{FF2B5EF4-FFF2-40B4-BE49-F238E27FC236}">
              <a16:creationId xmlns:a16="http://schemas.microsoft.com/office/drawing/2014/main" id="{d35b664d-48bf-45b3-bdad-b71053d79ce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2" name="Text Box 9" hidden="1">
          <a:extLst>
            <a:ext uri="{FF2B5EF4-FFF2-40B4-BE49-F238E27FC236}">
              <a16:creationId xmlns:a16="http://schemas.microsoft.com/office/drawing/2014/main" id="{0f58fa56-2e60-4c6b-bce9-3f221a859c1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3" name="Text Box 10" hidden="1">
          <a:extLst>
            <a:ext uri="{FF2B5EF4-FFF2-40B4-BE49-F238E27FC236}">
              <a16:creationId xmlns:a16="http://schemas.microsoft.com/office/drawing/2014/main" id="{6663f244-c665-4fa3-85d2-d910c8fb9a91}"/>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4" name="Text Box 11" hidden="1">
          <a:extLst>
            <a:ext uri="{FF2B5EF4-FFF2-40B4-BE49-F238E27FC236}">
              <a16:creationId xmlns:a16="http://schemas.microsoft.com/office/drawing/2014/main" id="{a46a0018-18cf-47bc-9d8e-0eab0bf8f31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5" name="Text Box 12" hidden="1">
          <a:extLst>
            <a:ext uri="{FF2B5EF4-FFF2-40B4-BE49-F238E27FC236}">
              <a16:creationId xmlns:a16="http://schemas.microsoft.com/office/drawing/2014/main" id="{f2a55c18-00ee-4e76-9401-302e68bf034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6" name="Text Box 13" hidden="1">
          <a:extLst>
            <a:ext uri="{FF2B5EF4-FFF2-40B4-BE49-F238E27FC236}">
              <a16:creationId xmlns:a16="http://schemas.microsoft.com/office/drawing/2014/main" id="{eb4cbe69-fb79-4a44-bb01-3e325480676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7" name="Text Box 14" hidden="1">
          <a:extLst>
            <a:ext uri="{FF2B5EF4-FFF2-40B4-BE49-F238E27FC236}">
              <a16:creationId xmlns:a16="http://schemas.microsoft.com/office/drawing/2014/main" id="{9189ad80-e559-4ad4-8e95-78842b4f213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8" name="Text Box 15" hidden="1">
          <a:extLst>
            <a:ext uri="{FF2B5EF4-FFF2-40B4-BE49-F238E27FC236}">
              <a16:creationId xmlns:a16="http://schemas.microsoft.com/office/drawing/2014/main" id="{a4e5de43-d48e-49f1-a5e9-2bf942dd8dd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49" name="Text Box 16" hidden="1">
          <a:extLst>
            <a:ext uri="{FF2B5EF4-FFF2-40B4-BE49-F238E27FC236}">
              <a16:creationId xmlns:a16="http://schemas.microsoft.com/office/drawing/2014/main" id="{5c787482-f163-446e-8d10-0130f70ec4c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0" name="Text Box 17" hidden="1">
          <a:extLst>
            <a:ext uri="{FF2B5EF4-FFF2-40B4-BE49-F238E27FC236}">
              <a16:creationId xmlns:a16="http://schemas.microsoft.com/office/drawing/2014/main" id="{804492e0-d119-451c-b505-5561718c9e9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1" name="Text Box 18" hidden="1">
          <a:extLst>
            <a:ext uri="{FF2B5EF4-FFF2-40B4-BE49-F238E27FC236}">
              <a16:creationId xmlns:a16="http://schemas.microsoft.com/office/drawing/2014/main" id="{927e2835-0bf8-467a-b852-166f21600f7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2" name="Text Box 19" hidden="1">
          <a:extLst>
            <a:ext uri="{FF2B5EF4-FFF2-40B4-BE49-F238E27FC236}">
              <a16:creationId xmlns:a16="http://schemas.microsoft.com/office/drawing/2014/main" id="{430256b7-76c2-4d9d-b4ea-4f089c08ed3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3" name="Text Box 20" hidden="1">
          <a:extLst>
            <a:ext uri="{FF2B5EF4-FFF2-40B4-BE49-F238E27FC236}">
              <a16:creationId xmlns:a16="http://schemas.microsoft.com/office/drawing/2014/main" id="{734be2cb-885d-4713-99a4-ce7d07706ec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4" name="Text Box 21" hidden="1">
          <a:extLst>
            <a:ext uri="{FF2B5EF4-FFF2-40B4-BE49-F238E27FC236}">
              <a16:creationId xmlns:a16="http://schemas.microsoft.com/office/drawing/2014/main" id="{26ca8be8-7390-4a13-a160-c2df68aa95c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5" name="Text Box 144" hidden="1">
          <a:extLst>
            <a:ext uri="{FF2B5EF4-FFF2-40B4-BE49-F238E27FC236}">
              <a16:creationId xmlns:a16="http://schemas.microsoft.com/office/drawing/2014/main" id="{88c5d6d9-8103-433e-8613-1e5375aea3b8}"/>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6" name="Text Box 145" hidden="1">
          <a:extLst>
            <a:ext uri="{FF2B5EF4-FFF2-40B4-BE49-F238E27FC236}">
              <a16:creationId xmlns:a16="http://schemas.microsoft.com/office/drawing/2014/main" id="{040a46d3-6482-46a8-a927-bceb96ab445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7" name="Text Box 146" hidden="1">
          <a:extLst>
            <a:ext uri="{FF2B5EF4-FFF2-40B4-BE49-F238E27FC236}">
              <a16:creationId xmlns:a16="http://schemas.microsoft.com/office/drawing/2014/main" id="{a0242f3d-fc73-4854-a7c7-fb6d4cc2702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8" name="Text Box 147" hidden="1">
          <a:extLst>
            <a:ext uri="{FF2B5EF4-FFF2-40B4-BE49-F238E27FC236}">
              <a16:creationId xmlns:a16="http://schemas.microsoft.com/office/drawing/2014/main" id="{25e38ae3-d1fa-4544-b22b-418820b54cd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59" name="Text Box 148" hidden="1">
          <a:extLst>
            <a:ext uri="{FF2B5EF4-FFF2-40B4-BE49-F238E27FC236}">
              <a16:creationId xmlns:a16="http://schemas.microsoft.com/office/drawing/2014/main" id="{c98b540c-42fe-4656-a01e-5848a647766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60" name="Text Box 149" hidden="1">
          <a:extLst>
            <a:ext uri="{FF2B5EF4-FFF2-40B4-BE49-F238E27FC236}">
              <a16:creationId xmlns:a16="http://schemas.microsoft.com/office/drawing/2014/main" id="{2579e95d-b5a5-424f-acc9-1e673aa3a83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61" name="Text Box 150" hidden="1">
          <a:extLst>
            <a:ext uri="{FF2B5EF4-FFF2-40B4-BE49-F238E27FC236}">
              <a16:creationId xmlns:a16="http://schemas.microsoft.com/office/drawing/2014/main" id="{71ead1fa-4cf5-400c-98cc-4d73832084c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2" name="Text Box 79" hidden="1">
          <a:extLst>
            <a:ext uri="{FF2B5EF4-FFF2-40B4-BE49-F238E27FC236}">
              <a16:creationId xmlns:a16="http://schemas.microsoft.com/office/drawing/2014/main" id="{74860cec-5a49-4d54-84f0-61885583f0e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3" name="Text Box 79" hidden="1">
          <a:extLst>
            <a:ext uri="{FF2B5EF4-FFF2-40B4-BE49-F238E27FC236}">
              <a16:creationId xmlns:a16="http://schemas.microsoft.com/office/drawing/2014/main" id="{8e704d3b-1410-4cd9-98cf-a73df2a00bc7}"/>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4" name="Text Box 79" hidden="1">
          <a:extLst>
            <a:ext uri="{FF2B5EF4-FFF2-40B4-BE49-F238E27FC236}">
              <a16:creationId xmlns:a16="http://schemas.microsoft.com/office/drawing/2014/main" id="{e7ade8f1-d724-421a-af9c-d590ac9de58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5" name="Text Box 79" hidden="1">
          <a:extLst>
            <a:ext uri="{FF2B5EF4-FFF2-40B4-BE49-F238E27FC236}">
              <a16:creationId xmlns:a16="http://schemas.microsoft.com/office/drawing/2014/main" id="{7e32d91f-9e86-44c0-901e-b939fcd15af0}"/>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6" name="Text Box 79" hidden="1">
          <a:extLst>
            <a:ext uri="{FF2B5EF4-FFF2-40B4-BE49-F238E27FC236}">
              <a16:creationId xmlns:a16="http://schemas.microsoft.com/office/drawing/2014/main" id="{c562aef1-b6bc-4969-b19b-fe935495994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7" name="Text Box 79" hidden="1">
          <a:extLst>
            <a:ext uri="{FF2B5EF4-FFF2-40B4-BE49-F238E27FC236}">
              <a16:creationId xmlns:a16="http://schemas.microsoft.com/office/drawing/2014/main" id="{df6dfca1-4235-42d6-a9e0-5c9e12e3100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8" name="Text Box 79" hidden="1">
          <a:extLst>
            <a:ext uri="{FF2B5EF4-FFF2-40B4-BE49-F238E27FC236}">
              <a16:creationId xmlns:a16="http://schemas.microsoft.com/office/drawing/2014/main" id="{ec00038e-6f1c-4db6-8d8d-60055c3a5f8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69" name="Text Box 79" hidden="1">
          <a:extLst>
            <a:ext uri="{FF2B5EF4-FFF2-40B4-BE49-F238E27FC236}">
              <a16:creationId xmlns:a16="http://schemas.microsoft.com/office/drawing/2014/main" id="{53c08919-a2ef-48ed-b339-f2ba640221b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0" name="Text Box 79" hidden="1">
          <a:extLst>
            <a:ext uri="{FF2B5EF4-FFF2-40B4-BE49-F238E27FC236}">
              <a16:creationId xmlns:a16="http://schemas.microsoft.com/office/drawing/2014/main" id="{8307ee14-ffe6-43ff-aee1-3cdcfbdc0f6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1" name="Text Box 79" hidden="1">
          <a:extLst>
            <a:ext uri="{FF2B5EF4-FFF2-40B4-BE49-F238E27FC236}">
              <a16:creationId xmlns:a16="http://schemas.microsoft.com/office/drawing/2014/main" id="{ea2d621c-745e-4565-956e-335707a456bc}"/>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2" name="Text Box 79" hidden="1">
          <a:extLst>
            <a:ext uri="{FF2B5EF4-FFF2-40B4-BE49-F238E27FC236}">
              <a16:creationId xmlns:a16="http://schemas.microsoft.com/office/drawing/2014/main" id="{5b59446f-3592-4591-b39c-f430e89f754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3" name="Text Box 79" hidden="1">
          <a:extLst>
            <a:ext uri="{FF2B5EF4-FFF2-40B4-BE49-F238E27FC236}">
              <a16:creationId xmlns:a16="http://schemas.microsoft.com/office/drawing/2014/main" id="{03602a13-6a6d-4eec-bd67-ae91fc39c139}"/>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4" name="Text Box 79" hidden="1">
          <a:extLst>
            <a:ext uri="{FF2B5EF4-FFF2-40B4-BE49-F238E27FC236}">
              <a16:creationId xmlns:a16="http://schemas.microsoft.com/office/drawing/2014/main" id="{1ed6d9b4-2c27-4538-9dda-34537ae8bde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575" name="Text Box 79" hidden="1">
          <a:extLst>
            <a:ext uri="{FF2B5EF4-FFF2-40B4-BE49-F238E27FC236}">
              <a16:creationId xmlns:a16="http://schemas.microsoft.com/office/drawing/2014/main" id="{1e397719-3999-4bf5-b5ec-ab973db5ca1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76" name="Text Box 144" hidden="1">
          <a:extLst>
            <a:ext uri="{FF2B5EF4-FFF2-40B4-BE49-F238E27FC236}">
              <a16:creationId xmlns:a16="http://schemas.microsoft.com/office/drawing/2014/main" id="{aa95d3c5-81ed-495d-b68c-fe86daedc50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77" name="Text Box 145" hidden="1">
          <a:extLst>
            <a:ext uri="{FF2B5EF4-FFF2-40B4-BE49-F238E27FC236}">
              <a16:creationId xmlns:a16="http://schemas.microsoft.com/office/drawing/2014/main" id="{209e0a4c-477d-4812-ad45-ad5c6184499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78" name="Text Box 146" hidden="1">
          <a:extLst>
            <a:ext uri="{FF2B5EF4-FFF2-40B4-BE49-F238E27FC236}">
              <a16:creationId xmlns:a16="http://schemas.microsoft.com/office/drawing/2014/main" id="{d340086e-2bd5-48e7-848a-23ba514232f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79" name="Text Box 147" hidden="1">
          <a:extLst>
            <a:ext uri="{FF2B5EF4-FFF2-40B4-BE49-F238E27FC236}">
              <a16:creationId xmlns:a16="http://schemas.microsoft.com/office/drawing/2014/main" id="{10bcda0f-0a16-4b65-b4d6-b4e9f9f903e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0" name="Text Box 148" hidden="1">
          <a:extLst>
            <a:ext uri="{FF2B5EF4-FFF2-40B4-BE49-F238E27FC236}">
              <a16:creationId xmlns:a16="http://schemas.microsoft.com/office/drawing/2014/main" id="{f4f8b608-4ea5-4d7a-a2bf-13f60592165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1" name="Text Box 149" hidden="1">
          <a:extLst>
            <a:ext uri="{FF2B5EF4-FFF2-40B4-BE49-F238E27FC236}">
              <a16:creationId xmlns:a16="http://schemas.microsoft.com/office/drawing/2014/main" id="{d2e4847a-ad99-4bb1-bf17-5ecc17ad2f7c}"/>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2" name="Text Box 150" hidden="1">
          <a:extLst>
            <a:ext uri="{FF2B5EF4-FFF2-40B4-BE49-F238E27FC236}">
              <a16:creationId xmlns:a16="http://schemas.microsoft.com/office/drawing/2014/main" id="{9732a46c-1d22-4d7c-9a36-17283a88722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3" name="Text Box 8" hidden="1">
          <a:extLst>
            <a:ext uri="{FF2B5EF4-FFF2-40B4-BE49-F238E27FC236}">
              <a16:creationId xmlns:a16="http://schemas.microsoft.com/office/drawing/2014/main" id="{784fa50d-ad8b-4f2e-9fde-bc9190a607a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4" name="Text Box 9" hidden="1">
          <a:extLst>
            <a:ext uri="{FF2B5EF4-FFF2-40B4-BE49-F238E27FC236}">
              <a16:creationId xmlns:a16="http://schemas.microsoft.com/office/drawing/2014/main" id="{e06e15e6-1919-44c7-b608-f18a39b7b69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5" name="Text Box 10" hidden="1">
          <a:extLst>
            <a:ext uri="{FF2B5EF4-FFF2-40B4-BE49-F238E27FC236}">
              <a16:creationId xmlns:a16="http://schemas.microsoft.com/office/drawing/2014/main" id="{0deae52f-e5c2-4c85-9bb0-774d9b7c144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6" name="Text Box 11" hidden="1">
          <a:extLst>
            <a:ext uri="{FF2B5EF4-FFF2-40B4-BE49-F238E27FC236}">
              <a16:creationId xmlns:a16="http://schemas.microsoft.com/office/drawing/2014/main" id="{2eefac39-37d1-40da-87a3-88714512b1e9}"/>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7" name="Text Box 12" hidden="1">
          <a:extLst>
            <a:ext uri="{FF2B5EF4-FFF2-40B4-BE49-F238E27FC236}">
              <a16:creationId xmlns:a16="http://schemas.microsoft.com/office/drawing/2014/main" id="{13685875-a95a-4b9c-bef1-c62252207636}"/>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8" name="Text Box 13" hidden="1">
          <a:extLst>
            <a:ext uri="{FF2B5EF4-FFF2-40B4-BE49-F238E27FC236}">
              <a16:creationId xmlns:a16="http://schemas.microsoft.com/office/drawing/2014/main" id="{426d547a-974a-41da-b630-6ba7cd941054}"/>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89" name="Text Box 14" hidden="1">
          <a:extLst>
            <a:ext uri="{FF2B5EF4-FFF2-40B4-BE49-F238E27FC236}">
              <a16:creationId xmlns:a16="http://schemas.microsoft.com/office/drawing/2014/main" id="{a6949d58-678b-4a02-853c-aff54f27c0a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0" name="Text Box 15" hidden="1">
          <a:extLst>
            <a:ext uri="{FF2B5EF4-FFF2-40B4-BE49-F238E27FC236}">
              <a16:creationId xmlns:a16="http://schemas.microsoft.com/office/drawing/2014/main" id="{49eb0936-232e-43ed-8041-4322e761077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1" name="Text Box 16" hidden="1">
          <a:extLst>
            <a:ext uri="{FF2B5EF4-FFF2-40B4-BE49-F238E27FC236}">
              <a16:creationId xmlns:a16="http://schemas.microsoft.com/office/drawing/2014/main" id="{4624443b-64b1-40d2-afa4-6df6549755c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2" name="Text Box 17" hidden="1">
          <a:extLst>
            <a:ext uri="{FF2B5EF4-FFF2-40B4-BE49-F238E27FC236}">
              <a16:creationId xmlns:a16="http://schemas.microsoft.com/office/drawing/2014/main" id="{c04acfd4-8560-48c7-b4ee-ca2689b67b0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3" name="Text Box 18" hidden="1">
          <a:extLst>
            <a:ext uri="{FF2B5EF4-FFF2-40B4-BE49-F238E27FC236}">
              <a16:creationId xmlns:a16="http://schemas.microsoft.com/office/drawing/2014/main" id="{7398ba1a-08d4-4035-888c-c0888e4a7d7e}"/>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4" name="Text Box 19" hidden="1">
          <a:extLst>
            <a:ext uri="{FF2B5EF4-FFF2-40B4-BE49-F238E27FC236}">
              <a16:creationId xmlns:a16="http://schemas.microsoft.com/office/drawing/2014/main" id="{a45de80f-c153-4947-8851-dda1dd89ff6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5" name="Text Box 20" hidden="1">
          <a:extLst>
            <a:ext uri="{FF2B5EF4-FFF2-40B4-BE49-F238E27FC236}">
              <a16:creationId xmlns:a16="http://schemas.microsoft.com/office/drawing/2014/main" id="{46ea0460-5dfa-406e-bc2d-7979e19aecd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6" name="Text Box 21" hidden="1">
          <a:extLst>
            <a:ext uri="{FF2B5EF4-FFF2-40B4-BE49-F238E27FC236}">
              <a16:creationId xmlns:a16="http://schemas.microsoft.com/office/drawing/2014/main" id="{d0edb494-8095-48d9-aa25-c3537709822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7" name="Text Box 144" hidden="1">
          <a:extLst>
            <a:ext uri="{FF2B5EF4-FFF2-40B4-BE49-F238E27FC236}">
              <a16:creationId xmlns:a16="http://schemas.microsoft.com/office/drawing/2014/main" id="{9e3fa8b9-9683-43f7-9542-9fd3fa33cfb0}"/>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8" name="Text Box 145" hidden="1">
          <a:extLst>
            <a:ext uri="{FF2B5EF4-FFF2-40B4-BE49-F238E27FC236}">
              <a16:creationId xmlns:a16="http://schemas.microsoft.com/office/drawing/2014/main" id="{ffa79cf2-30ab-4984-bfaf-8eaf7526fa6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599" name="Text Box 146" hidden="1">
          <a:extLst>
            <a:ext uri="{FF2B5EF4-FFF2-40B4-BE49-F238E27FC236}">
              <a16:creationId xmlns:a16="http://schemas.microsoft.com/office/drawing/2014/main" id="{23341cc6-dceb-48c8-bbbd-8aafebc361cd}"/>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00" name="Text Box 147" hidden="1">
          <a:extLst>
            <a:ext uri="{FF2B5EF4-FFF2-40B4-BE49-F238E27FC236}">
              <a16:creationId xmlns:a16="http://schemas.microsoft.com/office/drawing/2014/main" id="{d7956658-716f-426b-91ac-be6b2ecfbfd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01" name="Text Box 148" hidden="1">
          <a:extLst>
            <a:ext uri="{FF2B5EF4-FFF2-40B4-BE49-F238E27FC236}">
              <a16:creationId xmlns:a16="http://schemas.microsoft.com/office/drawing/2014/main" id="{cd29ffeb-cc1f-4acb-9933-c68f0821ee83}"/>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02" name="Text Box 149" hidden="1">
          <a:extLst>
            <a:ext uri="{FF2B5EF4-FFF2-40B4-BE49-F238E27FC236}">
              <a16:creationId xmlns:a16="http://schemas.microsoft.com/office/drawing/2014/main" id="{6df05b69-5609-4536-8c61-f2903cab204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03" name="Text Box 150" hidden="1">
          <a:extLst>
            <a:ext uri="{FF2B5EF4-FFF2-40B4-BE49-F238E27FC236}">
              <a16:creationId xmlns:a16="http://schemas.microsoft.com/office/drawing/2014/main" id="{ef23c6e4-2db3-47f9-be58-9347ef57a725}"/>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4" name="Text Box 79" hidden="1">
          <a:extLst>
            <a:ext uri="{FF2B5EF4-FFF2-40B4-BE49-F238E27FC236}">
              <a16:creationId xmlns:a16="http://schemas.microsoft.com/office/drawing/2014/main" id="{2de45b8e-c86b-4722-9d61-a2e14b01bd06}"/>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5" name="Text Box 79" hidden="1">
          <a:extLst>
            <a:ext uri="{FF2B5EF4-FFF2-40B4-BE49-F238E27FC236}">
              <a16:creationId xmlns:a16="http://schemas.microsoft.com/office/drawing/2014/main" id="{2b4d0d01-93bf-416d-8cbb-10d231f48b3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6" name="Text Box 79" hidden="1">
          <a:extLst>
            <a:ext uri="{FF2B5EF4-FFF2-40B4-BE49-F238E27FC236}">
              <a16:creationId xmlns:a16="http://schemas.microsoft.com/office/drawing/2014/main" id="{4d92eb77-0e9f-4a9e-822a-b03e62bb8ba8}"/>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7" name="Text Box 79" hidden="1">
          <a:extLst>
            <a:ext uri="{FF2B5EF4-FFF2-40B4-BE49-F238E27FC236}">
              <a16:creationId xmlns:a16="http://schemas.microsoft.com/office/drawing/2014/main" id="{2d950d66-86d7-4c86-ad4a-e47e91dc1f22}"/>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8" name="Text Box 79" hidden="1">
          <a:extLst>
            <a:ext uri="{FF2B5EF4-FFF2-40B4-BE49-F238E27FC236}">
              <a16:creationId xmlns:a16="http://schemas.microsoft.com/office/drawing/2014/main" id="{a7d25337-37b4-421b-926a-c526a8540861}"/>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09" name="Text Box 79" hidden="1">
          <a:extLst>
            <a:ext uri="{FF2B5EF4-FFF2-40B4-BE49-F238E27FC236}">
              <a16:creationId xmlns:a16="http://schemas.microsoft.com/office/drawing/2014/main" id="{e28d6826-4a8e-47e3-9e2a-0adcb9b03e6b}"/>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0" name="Text Box 79" hidden="1">
          <a:extLst>
            <a:ext uri="{FF2B5EF4-FFF2-40B4-BE49-F238E27FC236}">
              <a16:creationId xmlns:a16="http://schemas.microsoft.com/office/drawing/2014/main" id="{0740f9f6-2025-4d42-9708-d358ad93037b}"/>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1" name="Text Box 79" hidden="1">
          <a:extLst>
            <a:ext uri="{FF2B5EF4-FFF2-40B4-BE49-F238E27FC236}">
              <a16:creationId xmlns:a16="http://schemas.microsoft.com/office/drawing/2014/main" id="{45a136e5-8768-47b2-b95c-35926adbea65}"/>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2" name="Text Box 79" hidden="1">
          <a:extLst>
            <a:ext uri="{FF2B5EF4-FFF2-40B4-BE49-F238E27FC236}">
              <a16:creationId xmlns:a16="http://schemas.microsoft.com/office/drawing/2014/main" id="{6d95833c-20f7-4e65-9258-ae0841910ce4}"/>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3" name="Text Box 79" hidden="1">
          <a:extLst>
            <a:ext uri="{FF2B5EF4-FFF2-40B4-BE49-F238E27FC236}">
              <a16:creationId xmlns:a16="http://schemas.microsoft.com/office/drawing/2014/main" id="{b691ba9b-d5f8-4690-a77e-17306e15aa4f}"/>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4" name="Text Box 79" hidden="1">
          <a:extLst>
            <a:ext uri="{FF2B5EF4-FFF2-40B4-BE49-F238E27FC236}">
              <a16:creationId xmlns:a16="http://schemas.microsoft.com/office/drawing/2014/main" id="{da44c9eb-e6f2-4cff-a8a7-6570cee036da}"/>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5" name="Text Box 79" hidden="1">
          <a:extLst>
            <a:ext uri="{FF2B5EF4-FFF2-40B4-BE49-F238E27FC236}">
              <a16:creationId xmlns:a16="http://schemas.microsoft.com/office/drawing/2014/main" id="{3637b864-6526-4f04-a5bb-311648bf14ee}"/>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6" name="Text Box 79" hidden="1">
          <a:extLst>
            <a:ext uri="{FF2B5EF4-FFF2-40B4-BE49-F238E27FC236}">
              <a16:creationId xmlns:a16="http://schemas.microsoft.com/office/drawing/2014/main" id="{279211c3-6754-4874-ad72-1ef4f90e001c}"/>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417195</xdr:colOff>
      <xdr:row>101</xdr:row>
      <xdr:rowOff>0</xdr:rowOff>
    </xdr:from>
    <xdr:to>
      <xdr:col>3</xdr:col>
      <xdr:colOff>730250</xdr:colOff>
      <xdr:row>101</xdr:row>
      <xdr:rowOff>107315</xdr:rowOff>
    </xdr:to>
    <xdr:sp>
      <xdr:nvSpPr>
        <xdr:cNvPr id="1617" name="Text Box 79" hidden="1">
          <a:extLst>
            <a:ext uri="{FF2B5EF4-FFF2-40B4-BE49-F238E27FC236}">
              <a16:creationId xmlns:a16="http://schemas.microsoft.com/office/drawing/2014/main" id="{7de4ce7a-9ca1-4e64-b67c-f12f1b826887}"/>
            </a:ext>
          </a:extLst>
        </xdr:cNvPr>
        <xdr:cNvSpPr txBox="1"/>
      </xdr:nvSpPr>
      <xdr:spPr>
        <a:xfrm>
          <a:off x="1714500" y="109699425"/>
          <a:ext cx="314325" cy="1047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18" name="Text Box 144" hidden="1">
          <a:extLst>
            <a:ext uri="{FF2B5EF4-FFF2-40B4-BE49-F238E27FC236}">
              <a16:creationId xmlns:a16="http://schemas.microsoft.com/office/drawing/2014/main" id="{72d0ae2a-679d-4993-85df-56f1dfe2dd1a}"/>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19" name="Text Box 145" hidden="1">
          <a:extLst>
            <a:ext uri="{FF2B5EF4-FFF2-40B4-BE49-F238E27FC236}">
              <a16:creationId xmlns:a16="http://schemas.microsoft.com/office/drawing/2014/main" id="{33cd6dda-1ab8-4254-9f72-54c82051606b}"/>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20" name="Text Box 146" hidden="1">
          <a:extLst>
            <a:ext uri="{FF2B5EF4-FFF2-40B4-BE49-F238E27FC236}">
              <a16:creationId xmlns:a16="http://schemas.microsoft.com/office/drawing/2014/main" id="{77123445-3a91-4492-a1b9-7a7a4ae8ed92}"/>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21" name="Text Box 147" hidden="1">
          <a:extLst>
            <a:ext uri="{FF2B5EF4-FFF2-40B4-BE49-F238E27FC236}">
              <a16:creationId xmlns:a16="http://schemas.microsoft.com/office/drawing/2014/main" id="{32488174-b1c4-4574-b26d-adbd28cfb44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22" name="Text Box 148" hidden="1">
          <a:extLst>
            <a:ext uri="{FF2B5EF4-FFF2-40B4-BE49-F238E27FC236}">
              <a16:creationId xmlns:a16="http://schemas.microsoft.com/office/drawing/2014/main" id="{a19a030f-dce5-4b23-b878-746623ef66f7}"/>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548640</xdr:colOff>
      <xdr:row>101</xdr:row>
      <xdr:rowOff>0</xdr:rowOff>
    </xdr:from>
    <xdr:to>
      <xdr:col>3</xdr:col>
      <xdr:colOff>677545</xdr:colOff>
      <xdr:row>101</xdr:row>
      <xdr:rowOff>138430</xdr:rowOff>
    </xdr:to>
    <xdr:sp>
      <xdr:nvSpPr>
        <xdr:cNvPr id="1623" name="Text Box 149" hidden="1">
          <a:extLst>
            <a:ext uri="{FF2B5EF4-FFF2-40B4-BE49-F238E27FC236}">
              <a16:creationId xmlns:a16="http://schemas.microsoft.com/office/drawing/2014/main" id="{3792c4cd-eb7c-4534-8d39-0abbb3dbce9f}"/>
            </a:ext>
          </a:extLst>
        </xdr:cNvPr>
        <xdr:cNvSpPr txBox="1"/>
      </xdr:nvSpPr>
      <xdr:spPr>
        <a:xfrm>
          <a:off x="1847850" y="109699425"/>
          <a:ext cx="133350"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4" name="Text Box 79" hidden="1">
          <a:extLst>
            <a:ext uri="{FF2B5EF4-FFF2-40B4-BE49-F238E27FC236}">
              <a16:creationId xmlns:a16="http://schemas.microsoft.com/office/drawing/2014/main" id="{141d8dd5-658f-4ea8-9646-6053df5b83e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5" name="Text Box 79" hidden="1">
          <a:extLst>
            <a:ext uri="{FF2B5EF4-FFF2-40B4-BE49-F238E27FC236}">
              <a16:creationId xmlns:a16="http://schemas.microsoft.com/office/drawing/2014/main" id="{0d6c2ebc-bb9c-4270-afeb-a5ef57106cd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6" name="Text Box 79" hidden="1">
          <a:extLst>
            <a:ext uri="{FF2B5EF4-FFF2-40B4-BE49-F238E27FC236}">
              <a16:creationId xmlns:a16="http://schemas.microsoft.com/office/drawing/2014/main" id="{9b37071a-b5a6-4d30-b75a-733d21959ba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7" name="Text Box 79" hidden="1">
          <a:extLst>
            <a:ext uri="{FF2B5EF4-FFF2-40B4-BE49-F238E27FC236}">
              <a16:creationId xmlns:a16="http://schemas.microsoft.com/office/drawing/2014/main" id="{ab8568c8-b8b1-464a-bb94-1ae38463632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8" name="Text Box 79" hidden="1">
          <a:extLst>
            <a:ext uri="{FF2B5EF4-FFF2-40B4-BE49-F238E27FC236}">
              <a16:creationId xmlns:a16="http://schemas.microsoft.com/office/drawing/2014/main" id="{a4c4b0a3-9bb6-4cfb-a19d-c45333c733e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29" name="Text Box 79" hidden="1">
          <a:extLst>
            <a:ext uri="{FF2B5EF4-FFF2-40B4-BE49-F238E27FC236}">
              <a16:creationId xmlns:a16="http://schemas.microsoft.com/office/drawing/2014/main" id="{6d21dd83-37a8-477a-9620-44752de40f2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0" name="Text Box 79" hidden="1">
          <a:extLst>
            <a:ext uri="{FF2B5EF4-FFF2-40B4-BE49-F238E27FC236}">
              <a16:creationId xmlns:a16="http://schemas.microsoft.com/office/drawing/2014/main" id="{c33b0539-a31d-4b05-a228-a6f2d2517aa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1" name="Text Box 79" hidden="1">
          <a:extLst>
            <a:ext uri="{FF2B5EF4-FFF2-40B4-BE49-F238E27FC236}">
              <a16:creationId xmlns:a16="http://schemas.microsoft.com/office/drawing/2014/main" id="{93244378-b7a1-4da6-93bf-fe4d77922de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2" name="Text Box 79" hidden="1">
          <a:extLst>
            <a:ext uri="{FF2B5EF4-FFF2-40B4-BE49-F238E27FC236}">
              <a16:creationId xmlns:a16="http://schemas.microsoft.com/office/drawing/2014/main" id="{a44df4de-9363-4aa5-a147-31eca8470d1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3" name="Text Box 79" hidden="1">
          <a:extLst>
            <a:ext uri="{FF2B5EF4-FFF2-40B4-BE49-F238E27FC236}">
              <a16:creationId xmlns:a16="http://schemas.microsoft.com/office/drawing/2014/main" id="{0bc82d91-2023-40bc-b50c-c8a6eca4713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4" name="Text Box 79" hidden="1">
          <a:extLst>
            <a:ext uri="{FF2B5EF4-FFF2-40B4-BE49-F238E27FC236}">
              <a16:creationId xmlns:a16="http://schemas.microsoft.com/office/drawing/2014/main" id="{4331dd2e-e686-4003-8d5c-7a40d75b7af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5" name="Text Box 79" hidden="1">
          <a:extLst>
            <a:ext uri="{FF2B5EF4-FFF2-40B4-BE49-F238E27FC236}">
              <a16:creationId xmlns:a16="http://schemas.microsoft.com/office/drawing/2014/main" id="{872f6212-2a0a-46bf-be89-7776f203b4c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6" name="Text Box 79" hidden="1">
          <a:extLst>
            <a:ext uri="{FF2B5EF4-FFF2-40B4-BE49-F238E27FC236}">
              <a16:creationId xmlns:a16="http://schemas.microsoft.com/office/drawing/2014/main" id="{cade0567-bd11-40ce-83d7-636a4621371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7" name="Text Box 79" hidden="1">
          <a:extLst>
            <a:ext uri="{FF2B5EF4-FFF2-40B4-BE49-F238E27FC236}">
              <a16:creationId xmlns:a16="http://schemas.microsoft.com/office/drawing/2014/main" id="{f8e38d92-fd03-475c-a29f-4bbdd9051be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8" name="Text Box 79" hidden="1">
          <a:extLst>
            <a:ext uri="{FF2B5EF4-FFF2-40B4-BE49-F238E27FC236}">
              <a16:creationId xmlns:a16="http://schemas.microsoft.com/office/drawing/2014/main" id="{4aa958b7-ff7e-4f7c-bfc3-22b359a5b84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39" name="Text Box 79" hidden="1">
          <a:extLst>
            <a:ext uri="{FF2B5EF4-FFF2-40B4-BE49-F238E27FC236}">
              <a16:creationId xmlns:a16="http://schemas.microsoft.com/office/drawing/2014/main" id="{8dfb49e7-5723-42cd-afed-64fdef8490d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0" name="Text Box 79" hidden="1">
          <a:extLst>
            <a:ext uri="{FF2B5EF4-FFF2-40B4-BE49-F238E27FC236}">
              <a16:creationId xmlns:a16="http://schemas.microsoft.com/office/drawing/2014/main" id="{bdccca8b-7152-43d5-8dd2-ba2b3a84f56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1" name="Text Box 79" hidden="1">
          <a:extLst>
            <a:ext uri="{FF2B5EF4-FFF2-40B4-BE49-F238E27FC236}">
              <a16:creationId xmlns:a16="http://schemas.microsoft.com/office/drawing/2014/main" id="{ea1b71bf-ed88-4e26-9db6-e486c8e24dd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2" name="Text Box 79" hidden="1">
          <a:extLst>
            <a:ext uri="{FF2B5EF4-FFF2-40B4-BE49-F238E27FC236}">
              <a16:creationId xmlns:a16="http://schemas.microsoft.com/office/drawing/2014/main" id="{3a400694-8349-4b23-9293-b327aa4afa0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3" name="Text Box 79" hidden="1">
          <a:extLst>
            <a:ext uri="{FF2B5EF4-FFF2-40B4-BE49-F238E27FC236}">
              <a16:creationId xmlns:a16="http://schemas.microsoft.com/office/drawing/2014/main" id="{0a217580-ca8a-4ffa-b7ce-834faec28c4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4" name="Text Box 79" hidden="1">
          <a:extLst>
            <a:ext uri="{FF2B5EF4-FFF2-40B4-BE49-F238E27FC236}">
              <a16:creationId xmlns:a16="http://schemas.microsoft.com/office/drawing/2014/main" id="{ec2e9a9c-b84b-4f4b-9c8c-b107a0bd2d8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5" name="Text Box 79" hidden="1">
          <a:extLst>
            <a:ext uri="{FF2B5EF4-FFF2-40B4-BE49-F238E27FC236}">
              <a16:creationId xmlns:a16="http://schemas.microsoft.com/office/drawing/2014/main" id="{7495d0d0-df73-4ec7-9e3b-2220b88b403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6" name="Text Box 79" hidden="1">
          <a:extLst>
            <a:ext uri="{FF2B5EF4-FFF2-40B4-BE49-F238E27FC236}">
              <a16:creationId xmlns:a16="http://schemas.microsoft.com/office/drawing/2014/main" id="{31944dbf-0769-46f1-9370-40ffbf876e4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7" name="Text Box 79" hidden="1">
          <a:extLst>
            <a:ext uri="{FF2B5EF4-FFF2-40B4-BE49-F238E27FC236}">
              <a16:creationId xmlns:a16="http://schemas.microsoft.com/office/drawing/2014/main" id="{8ae4be0c-aa23-4309-a6a3-96d7749f145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8" name="Text Box 79" hidden="1">
          <a:extLst>
            <a:ext uri="{FF2B5EF4-FFF2-40B4-BE49-F238E27FC236}">
              <a16:creationId xmlns:a16="http://schemas.microsoft.com/office/drawing/2014/main" id="{325f823c-b3ca-4f1d-b110-8f44700a506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49" name="Text Box 79" hidden="1">
          <a:extLst>
            <a:ext uri="{FF2B5EF4-FFF2-40B4-BE49-F238E27FC236}">
              <a16:creationId xmlns:a16="http://schemas.microsoft.com/office/drawing/2014/main" id="{97fd2203-4266-4b68-9dab-c29f16fcf16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0" name="Text Box 79" hidden="1">
          <a:extLst>
            <a:ext uri="{FF2B5EF4-FFF2-40B4-BE49-F238E27FC236}">
              <a16:creationId xmlns:a16="http://schemas.microsoft.com/office/drawing/2014/main" id="{471cc445-bfe9-430b-a1af-0c640ff91ea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1" name="Text Box 79" hidden="1">
          <a:extLst>
            <a:ext uri="{FF2B5EF4-FFF2-40B4-BE49-F238E27FC236}">
              <a16:creationId xmlns:a16="http://schemas.microsoft.com/office/drawing/2014/main" id="{d647b98e-1fd6-4ad8-bc19-2d5ced564ee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2" name="Text Box 79" hidden="1">
          <a:extLst>
            <a:ext uri="{FF2B5EF4-FFF2-40B4-BE49-F238E27FC236}">
              <a16:creationId xmlns:a16="http://schemas.microsoft.com/office/drawing/2014/main" id="{6d17041a-7e67-4903-9dbf-f5b5fc05150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3" name="Text Box 79" hidden="1">
          <a:extLst>
            <a:ext uri="{FF2B5EF4-FFF2-40B4-BE49-F238E27FC236}">
              <a16:creationId xmlns:a16="http://schemas.microsoft.com/office/drawing/2014/main" id="{bc9f7746-dc66-417f-b4e0-6e44aef0f48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4" name="Text Box 79" hidden="1">
          <a:extLst>
            <a:ext uri="{FF2B5EF4-FFF2-40B4-BE49-F238E27FC236}">
              <a16:creationId xmlns:a16="http://schemas.microsoft.com/office/drawing/2014/main" id="{3f85c7c1-c966-4161-b8e7-8d3c4711011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5" name="Text Box 79" hidden="1">
          <a:extLst>
            <a:ext uri="{FF2B5EF4-FFF2-40B4-BE49-F238E27FC236}">
              <a16:creationId xmlns:a16="http://schemas.microsoft.com/office/drawing/2014/main" id="{36c56394-98ab-4bde-bc7d-106f052c821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6" name="Text Box 79" hidden="1">
          <a:extLst>
            <a:ext uri="{FF2B5EF4-FFF2-40B4-BE49-F238E27FC236}">
              <a16:creationId xmlns:a16="http://schemas.microsoft.com/office/drawing/2014/main" id="{20efb88c-ed8c-4aeb-bba4-2b8dd9ec5d1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7" name="Text Box 79" hidden="1">
          <a:extLst>
            <a:ext uri="{FF2B5EF4-FFF2-40B4-BE49-F238E27FC236}">
              <a16:creationId xmlns:a16="http://schemas.microsoft.com/office/drawing/2014/main" id="{c1964d79-e8b8-4b66-931c-9933b1f6b4b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8" name="Text Box 79" hidden="1">
          <a:extLst>
            <a:ext uri="{FF2B5EF4-FFF2-40B4-BE49-F238E27FC236}">
              <a16:creationId xmlns:a16="http://schemas.microsoft.com/office/drawing/2014/main" id="{39a6cf59-6ba9-4310-aa5c-d619742497a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59" name="Text Box 79" hidden="1">
          <a:extLst>
            <a:ext uri="{FF2B5EF4-FFF2-40B4-BE49-F238E27FC236}">
              <a16:creationId xmlns:a16="http://schemas.microsoft.com/office/drawing/2014/main" id="{82441dc0-b2ad-44b0-93ff-9b26df631d4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0" name="Text Box 79" hidden="1">
          <a:extLst>
            <a:ext uri="{FF2B5EF4-FFF2-40B4-BE49-F238E27FC236}">
              <a16:creationId xmlns:a16="http://schemas.microsoft.com/office/drawing/2014/main" id="{588e1813-a01a-4096-be79-42ed434cf42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1" name="Text Box 79" hidden="1">
          <a:extLst>
            <a:ext uri="{FF2B5EF4-FFF2-40B4-BE49-F238E27FC236}">
              <a16:creationId xmlns:a16="http://schemas.microsoft.com/office/drawing/2014/main" id="{a52b60f1-fa06-4d1d-becb-ed168e62211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2" name="Text Box 79" hidden="1">
          <a:extLst>
            <a:ext uri="{FF2B5EF4-FFF2-40B4-BE49-F238E27FC236}">
              <a16:creationId xmlns:a16="http://schemas.microsoft.com/office/drawing/2014/main" id="{fcd245c9-3c38-4179-bd10-b0b749e668a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3" name="Text Box 79" hidden="1">
          <a:extLst>
            <a:ext uri="{FF2B5EF4-FFF2-40B4-BE49-F238E27FC236}">
              <a16:creationId xmlns:a16="http://schemas.microsoft.com/office/drawing/2014/main" id="{0a9c5adf-9380-4ee5-be8c-e5162d9ccd0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4" name="Text Box 79" hidden="1">
          <a:extLst>
            <a:ext uri="{FF2B5EF4-FFF2-40B4-BE49-F238E27FC236}">
              <a16:creationId xmlns:a16="http://schemas.microsoft.com/office/drawing/2014/main" id="{ad9d3e1f-1e77-40b7-aa56-1e9c9b9d239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5" name="Text Box 79" hidden="1">
          <a:extLst>
            <a:ext uri="{FF2B5EF4-FFF2-40B4-BE49-F238E27FC236}">
              <a16:creationId xmlns:a16="http://schemas.microsoft.com/office/drawing/2014/main" id="{f12d7c06-6a4e-4b52-8872-34b647efbf1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6" name="Text Box 79" hidden="1">
          <a:extLst>
            <a:ext uri="{FF2B5EF4-FFF2-40B4-BE49-F238E27FC236}">
              <a16:creationId xmlns:a16="http://schemas.microsoft.com/office/drawing/2014/main" id="{2ff6496b-2c37-4398-bac5-705312a5b62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7" name="Text Box 79" hidden="1">
          <a:extLst>
            <a:ext uri="{FF2B5EF4-FFF2-40B4-BE49-F238E27FC236}">
              <a16:creationId xmlns:a16="http://schemas.microsoft.com/office/drawing/2014/main" id="{bd95249c-1d0e-48ea-9dcb-1da8a8beb1c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8" name="Text Box 79" hidden="1">
          <a:extLst>
            <a:ext uri="{FF2B5EF4-FFF2-40B4-BE49-F238E27FC236}">
              <a16:creationId xmlns:a16="http://schemas.microsoft.com/office/drawing/2014/main" id="{cc220a2a-2d11-4327-805d-8bc901791db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69" name="Text Box 79" hidden="1">
          <a:extLst>
            <a:ext uri="{FF2B5EF4-FFF2-40B4-BE49-F238E27FC236}">
              <a16:creationId xmlns:a16="http://schemas.microsoft.com/office/drawing/2014/main" id="{99902f63-fdeb-4b5d-9141-43c9986f3b1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0" name="Text Box 79" hidden="1">
          <a:extLst>
            <a:ext uri="{FF2B5EF4-FFF2-40B4-BE49-F238E27FC236}">
              <a16:creationId xmlns:a16="http://schemas.microsoft.com/office/drawing/2014/main" id="{7b57958f-a75c-4bcb-9751-88de809ffb6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1" name="Text Box 79" hidden="1">
          <a:extLst>
            <a:ext uri="{FF2B5EF4-FFF2-40B4-BE49-F238E27FC236}">
              <a16:creationId xmlns:a16="http://schemas.microsoft.com/office/drawing/2014/main" id="{12201d92-fc36-44a6-842e-21a88d90575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2" name="Text Box 79" hidden="1">
          <a:extLst>
            <a:ext uri="{FF2B5EF4-FFF2-40B4-BE49-F238E27FC236}">
              <a16:creationId xmlns:a16="http://schemas.microsoft.com/office/drawing/2014/main" id="{1b32a267-3944-4aff-a55c-cc55e92f380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3" name="Text Box 79" hidden="1">
          <a:extLst>
            <a:ext uri="{FF2B5EF4-FFF2-40B4-BE49-F238E27FC236}">
              <a16:creationId xmlns:a16="http://schemas.microsoft.com/office/drawing/2014/main" id="{962f9b7f-dd24-4f48-b2cc-458d58b3608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4" name="Text Box 79" hidden="1">
          <a:extLst>
            <a:ext uri="{FF2B5EF4-FFF2-40B4-BE49-F238E27FC236}">
              <a16:creationId xmlns:a16="http://schemas.microsoft.com/office/drawing/2014/main" id="{2e77930b-5086-4888-9aaf-52f53030634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5" name="Text Box 79" hidden="1">
          <a:extLst>
            <a:ext uri="{FF2B5EF4-FFF2-40B4-BE49-F238E27FC236}">
              <a16:creationId xmlns:a16="http://schemas.microsoft.com/office/drawing/2014/main" id="{f52f640b-7fed-4ff1-90ae-5d05a230a6e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6" name="Text Box 79" hidden="1">
          <a:extLst>
            <a:ext uri="{FF2B5EF4-FFF2-40B4-BE49-F238E27FC236}">
              <a16:creationId xmlns:a16="http://schemas.microsoft.com/office/drawing/2014/main" id="{63466213-fab3-4ee0-bd2a-e13a54b9bf0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7" name="Text Box 79" hidden="1">
          <a:extLst>
            <a:ext uri="{FF2B5EF4-FFF2-40B4-BE49-F238E27FC236}">
              <a16:creationId xmlns:a16="http://schemas.microsoft.com/office/drawing/2014/main" id="{501fd573-7973-4112-8dc1-ee142426e52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8" name="Text Box 79" hidden="1">
          <a:extLst>
            <a:ext uri="{FF2B5EF4-FFF2-40B4-BE49-F238E27FC236}">
              <a16:creationId xmlns:a16="http://schemas.microsoft.com/office/drawing/2014/main" id="{ac54000c-d802-4c83-94f3-f13e65baad9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79" name="Text Box 79" hidden="1">
          <a:extLst>
            <a:ext uri="{FF2B5EF4-FFF2-40B4-BE49-F238E27FC236}">
              <a16:creationId xmlns:a16="http://schemas.microsoft.com/office/drawing/2014/main" id="{490c9a2a-b52e-478e-bde8-702ddda52f2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0" name="Text Box 79" hidden="1">
          <a:extLst>
            <a:ext uri="{FF2B5EF4-FFF2-40B4-BE49-F238E27FC236}">
              <a16:creationId xmlns:a16="http://schemas.microsoft.com/office/drawing/2014/main" id="{871210ae-63c2-4561-863c-129f7572c4cd}"/>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1" name="Text Box 79" hidden="1">
          <a:extLst>
            <a:ext uri="{FF2B5EF4-FFF2-40B4-BE49-F238E27FC236}">
              <a16:creationId xmlns:a16="http://schemas.microsoft.com/office/drawing/2014/main" id="{f4a66765-a1d7-436a-9882-b7e51a6a54b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2" name="Text Box 79" hidden="1">
          <a:extLst>
            <a:ext uri="{FF2B5EF4-FFF2-40B4-BE49-F238E27FC236}">
              <a16:creationId xmlns:a16="http://schemas.microsoft.com/office/drawing/2014/main" id="{8c0699af-97ce-4e3b-ae39-e65cfc3b481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3" name="Text Box 79" hidden="1">
          <a:extLst>
            <a:ext uri="{FF2B5EF4-FFF2-40B4-BE49-F238E27FC236}">
              <a16:creationId xmlns:a16="http://schemas.microsoft.com/office/drawing/2014/main" id="{b265c187-d838-4892-9e70-41d34292d13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4" name="Text Box 79" hidden="1">
          <a:extLst>
            <a:ext uri="{FF2B5EF4-FFF2-40B4-BE49-F238E27FC236}">
              <a16:creationId xmlns:a16="http://schemas.microsoft.com/office/drawing/2014/main" id="{bc455128-0453-4a02-b3e8-ecb02820053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5" name="Text Box 79" hidden="1">
          <a:extLst>
            <a:ext uri="{FF2B5EF4-FFF2-40B4-BE49-F238E27FC236}">
              <a16:creationId xmlns:a16="http://schemas.microsoft.com/office/drawing/2014/main" id="{24d4b1b4-0f69-4691-a9a5-e0b20b3cf0d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6" name="Text Box 79" hidden="1">
          <a:extLst>
            <a:ext uri="{FF2B5EF4-FFF2-40B4-BE49-F238E27FC236}">
              <a16:creationId xmlns:a16="http://schemas.microsoft.com/office/drawing/2014/main" id="{d73fd6bd-890c-4aba-b4dc-5b2c74c1c92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7" name="Text Box 79" hidden="1">
          <a:extLst>
            <a:ext uri="{FF2B5EF4-FFF2-40B4-BE49-F238E27FC236}">
              <a16:creationId xmlns:a16="http://schemas.microsoft.com/office/drawing/2014/main" id="{97399d31-42be-4760-9339-553f29c4939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8" name="Text Box 79" hidden="1">
          <a:extLst>
            <a:ext uri="{FF2B5EF4-FFF2-40B4-BE49-F238E27FC236}">
              <a16:creationId xmlns:a16="http://schemas.microsoft.com/office/drawing/2014/main" id="{80a10839-d0da-4e50-8a87-7fd5086480c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89" name="Text Box 79" hidden="1">
          <a:extLst>
            <a:ext uri="{FF2B5EF4-FFF2-40B4-BE49-F238E27FC236}">
              <a16:creationId xmlns:a16="http://schemas.microsoft.com/office/drawing/2014/main" id="{4dcc322b-2580-4980-aae9-42e08f07b48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0" name="Text Box 79" hidden="1">
          <a:extLst>
            <a:ext uri="{FF2B5EF4-FFF2-40B4-BE49-F238E27FC236}">
              <a16:creationId xmlns:a16="http://schemas.microsoft.com/office/drawing/2014/main" id="{defbfcf9-13ce-433d-ba56-45024b1d779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1" name="Text Box 79" hidden="1">
          <a:extLst>
            <a:ext uri="{FF2B5EF4-FFF2-40B4-BE49-F238E27FC236}">
              <a16:creationId xmlns:a16="http://schemas.microsoft.com/office/drawing/2014/main" id="{fa163afe-0ca7-415f-a98d-3139b06150c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2" name="Text Box 79" hidden="1">
          <a:extLst>
            <a:ext uri="{FF2B5EF4-FFF2-40B4-BE49-F238E27FC236}">
              <a16:creationId xmlns:a16="http://schemas.microsoft.com/office/drawing/2014/main" id="{155b62a3-38f5-4256-9c4a-3166868c26d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3" name="Text Box 79" hidden="1">
          <a:extLst>
            <a:ext uri="{FF2B5EF4-FFF2-40B4-BE49-F238E27FC236}">
              <a16:creationId xmlns:a16="http://schemas.microsoft.com/office/drawing/2014/main" id="{d260cdec-1a22-4503-bc0c-487cb5e86b7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4" name="Text Box 79" hidden="1">
          <a:extLst>
            <a:ext uri="{FF2B5EF4-FFF2-40B4-BE49-F238E27FC236}">
              <a16:creationId xmlns:a16="http://schemas.microsoft.com/office/drawing/2014/main" id="{d23ebcc8-e3be-4987-b951-725d69e9946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5" name="Text Box 79" hidden="1">
          <a:extLst>
            <a:ext uri="{FF2B5EF4-FFF2-40B4-BE49-F238E27FC236}">
              <a16:creationId xmlns:a16="http://schemas.microsoft.com/office/drawing/2014/main" id="{0fd51845-d472-41fe-aeac-ca99229dae9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6" name="Text Box 79" hidden="1">
          <a:extLst>
            <a:ext uri="{FF2B5EF4-FFF2-40B4-BE49-F238E27FC236}">
              <a16:creationId xmlns:a16="http://schemas.microsoft.com/office/drawing/2014/main" id="{f02f89a2-abdb-4aa3-8d75-43165f32290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7" name="Text Box 79" hidden="1">
          <a:extLst>
            <a:ext uri="{FF2B5EF4-FFF2-40B4-BE49-F238E27FC236}">
              <a16:creationId xmlns:a16="http://schemas.microsoft.com/office/drawing/2014/main" id="{de971953-0e32-4aa5-8d78-e4eb60e5cc7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8" name="Text Box 79" hidden="1">
          <a:extLst>
            <a:ext uri="{FF2B5EF4-FFF2-40B4-BE49-F238E27FC236}">
              <a16:creationId xmlns:a16="http://schemas.microsoft.com/office/drawing/2014/main" id="{27207186-2065-40a3-ac98-20808ad5ef5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699" name="Text Box 79" hidden="1">
          <a:extLst>
            <a:ext uri="{FF2B5EF4-FFF2-40B4-BE49-F238E27FC236}">
              <a16:creationId xmlns:a16="http://schemas.microsoft.com/office/drawing/2014/main" id="{2f782afb-6d6b-4119-b37e-74ae7b84581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0" name="Text Box 79" hidden="1">
          <a:extLst>
            <a:ext uri="{FF2B5EF4-FFF2-40B4-BE49-F238E27FC236}">
              <a16:creationId xmlns:a16="http://schemas.microsoft.com/office/drawing/2014/main" id="{590655cd-234b-4763-b669-5678369a213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1" name="Text Box 79" hidden="1">
          <a:extLst>
            <a:ext uri="{FF2B5EF4-FFF2-40B4-BE49-F238E27FC236}">
              <a16:creationId xmlns:a16="http://schemas.microsoft.com/office/drawing/2014/main" id="{30b489b8-7c94-4c03-812c-e682d7403b9b}"/>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2" name="Text Box 79" hidden="1">
          <a:extLst>
            <a:ext uri="{FF2B5EF4-FFF2-40B4-BE49-F238E27FC236}">
              <a16:creationId xmlns:a16="http://schemas.microsoft.com/office/drawing/2014/main" id="{a202b25c-5d54-4b35-b862-62eea69bcaa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3" name="Text Box 79" hidden="1">
          <a:extLst>
            <a:ext uri="{FF2B5EF4-FFF2-40B4-BE49-F238E27FC236}">
              <a16:creationId xmlns:a16="http://schemas.microsoft.com/office/drawing/2014/main" id="{b755f6bf-e038-4908-bb0e-28648b9c245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4" name="Text Box 79" hidden="1">
          <a:extLst>
            <a:ext uri="{FF2B5EF4-FFF2-40B4-BE49-F238E27FC236}">
              <a16:creationId xmlns:a16="http://schemas.microsoft.com/office/drawing/2014/main" id="{d7c3fed5-35a7-4c07-925e-ff8e5697118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5" name="Text Box 79" hidden="1">
          <a:extLst>
            <a:ext uri="{FF2B5EF4-FFF2-40B4-BE49-F238E27FC236}">
              <a16:creationId xmlns:a16="http://schemas.microsoft.com/office/drawing/2014/main" id="{ff61df20-6e8e-4905-aad6-7633ce32321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6" name="Text Box 79" hidden="1">
          <a:extLst>
            <a:ext uri="{FF2B5EF4-FFF2-40B4-BE49-F238E27FC236}">
              <a16:creationId xmlns:a16="http://schemas.microsoft.com/office/drawing/2014/main" id="{8f064e2d-70da-40fc-907a-6a3371201c5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7" name="Text Box 79" hidden="1">
          <a:extLst>
            <a:ext uri="{FF2B5EF4-FFF2-40B4-BE49-F238E27FC236}">
              <a16:creationId xmlns:a16="http://schemas.microsoft.com/office/drawing/2014/main" id="{80d61352-9a3c-476c-8e78-7ca59947dd0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8" name="Text Box 79" hidden="1">
          <a:extLst>
            <a:ext uri="{FF2B5EF4-FFF2-40B4-BE49-F238E27FC236}">
              <a16:creationId xmlns:a16="http://schemas.microsoft.com/office/drawing/2014/main" id="{cbec7c79-795d-4732-9d93-8b28133d430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09" name="Text Box 79" hidden="1">
          <a:extLst>
            <a:ext uri="{FF2B5EF4-FFF2-40B4-BE49-F238E27FC236}">
              <a16:creationId xmlns:a16="http://schemas.microsoft.com/office/drawing/2014/main" id="{712cee7c-fe40-4a7d-a4b8-c23d679629d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0" name="Text Box 79" hidden="1">
          <a:extLst>
            <a:ext uri="{FF2B5EF4-FFF2-40B4-BE49-F238E27FC236}">
              <a16:creationId xmlns:a16="http://schemas.microsoft.com/office/drawing/2014/main" id="{a0dc11ad-b47a-45df-b257-998f8dd8057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1" name="Text Box 79" hidden="1">
          <a:extLst>
            <a:ext uri="{FF2B5EF4-FFF2-40B4-BE49-F238E27FC236}">
              <a16:creationId xmlns:a16="http://schemas.microsoft.com/office/drawing/2014/main" id="{839b9ddb-a9be-41ea-bb43-b95694355f0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2" name="Text Box 79" hidden="1">
          <a:extLst>
            <a:ext uri="{FF2B5EF4-FFF2-40B4-BE49-F238E27FC236}">
              <a16:creationId xmlns:a16="http://schemas.microsoft.com/office/drawing/2014/main" id="{ae7efcf6-a108-461a-8f81-b875dff5c97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3" name="Text Box 79" hidden="1">
          <a:extLst>
            <a:ext uri="{FF2B5EF4-FFF2-40B4-BE49-F238E27FC236}">
              <a16:creationId xmlns:a16="http://schemas.microsoft.com/office/drawing/2014/main" id="{61874d53-e41b-4fa7-84f5-dd987bc5945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4" name="Text Box 79" hidden="1">
          <a:extLst>
            <a:ext uri="{FF2B5EF4-FFF2-40B4-BE49-F238E27FC236}">
              <a16:creationId xmlns:a16="http://schemas.microsoft.com/office/drawing/2014/main" id="{cda0f99a-f72c-4cbf-9407-92ddd9fae483}"/>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5" name="Text Box 79" hidden="1">
          <a:extLst>
            <a:ext uri="{FF2B5EF4-FFF2-40B4-BE49-F238E27FC236}">
              <a16:creationId xmlns:a16="http://schemas.microsoft.com/office/drawing/2014/main" id="{00079eb2-00b2-4e21-88f1-379fee2edd7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6" name="Text Box 79" hidden="1">
          <a:extLst>
            <a:ext uri="{FF2B5EF4-FFF2-40B4-BE49-F238E27FC236}">
              <a16:creationId xmlns:a16="http://schemas.microsoft.com/office/drawing/2014/main" id="{a67d342c-eb5b-4f9e-9a7f-4c649e3e36b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7" name="Text Box 79" hidden="1">
          <a:extLst>
            <a:ext uri="{FF2B5EF4-FFF2-40B4-BE49-F238E27FC236}">
              <a16:creationId xmlns:a16="http://schemas.microsoft.com/office/drawing/2014/main" id="{f569c2b6-a4ca-417c-b40a-138f6f99098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8" name="Text Box 79" hidden="1">
          <a:extLst>
            <a:ext uri="{FF2B5EF4-FFF2-40B4-BE49-F238E27FC236}">
              <a16:creationId xmlns:a16="http://schemas.microsoft.com/office/drawing/2014/main" id="{e59658e6-3731-4549-bd2d-19eefd18cab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19" name="Text Box 79" hidden="1">
          <a:extLst>
            <a:ext uri="{FF2B5EF4-FFF2-40B4-BE49-F238E27FC236}">
              <a16:creationId xmlns:a16="http://schemas.microsoft.com/office/drawing/2014/main" id="{714f55a9-e37c-45c7-8263-7c593e241ef7}"/>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0" name="Text Box 79" hidden="1">
          <a:extLst>
            <a:ext uri="{FF2B5EF4-FFF2-40B4-BE49-F238E27FC236}">
              <a16:creationId xmlns:a16="http://schemas.microsoft.com/office/drawing/2014/main" id="{6572c360-a4ef-44df-9964-08a286e8526e}"/>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1" name="Text Box 79" hidden="1">
          <a:extLst>
            <a:ext uri="{FF2B5EF4-FFF2-40B4-BE49-F238E27FC236}">
              <a16:creationId xmlns:a16="http://schemas.microsoft.com/office/drawing/2014/main" id="{7ce94889-e2db-448d-a7c5-68c30ad31312}"/>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2" name="Text Box 79" hidden="1">
          <a:extLst>
            <a:ext uri="{FF2B5EF4-FFF2-40B4-BE49-F238E27FC236}">
              <a16:creationId xmlns:a16="http://schemas.microsoft.com/office/drawing/2014/main" id="{046f3e5d-8002-4431-a1bd-2816c88a399c}"/>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3" name="Text Box 79" hidden="1">
          <a:extLst>
            <a:ext uri="{FF2B5EF4-FFF2-40B4-BE49-F238E27FC236}">
              <a16:creationId xmlns:a16="http://schemas.microsoft.com/office/drawing/2014/main" id="{8183b119-178b-4936-be28-b69ae2c3b96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4" name="Text Box 79" hidden="1">
          <a:extLst>
            <a:ext uri="{FF2B5EF4-FFF2-40B4-BE49-F238E27FC236}">
              <a16:creationId xmlns:a16="http://schemas.microsoft.com/office/drawing/2014/main" id="{5e11d6fd-03c5-42df-812c-3a1bb5f96a7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5" name="Text Box 79" hidden="1">
          <a:extLst>
            <a:ext uri="{FF2B5EF4-FFF2-40B4-BE49-F238E27FC236}">
              <a16:creationId xmlns:a16="http://schemas.microsoft.com/office/drawing/2014/main" id="{a004854e-c7b9-483c-b6e2-8c905ce0652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6" name="Text Box 79" hidden="1">
          <a:extLst>
            <a:ext uri="{FF2B5EF4-FFF2-40B4-BE49-F238E27FC236}">
              <a16:creationId xmlns:a16="http://schemas.microsoft.com/office/drawing/2014/main" id="{320ec513-d97e-48c2-bb17-cb97ccde9276}"/>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7" name="Text Box 79" hidden="1">
          <a:extLst>
            <a:ext uri="{FF2B5EF4-FFF2-40B4-BE49-F238E27FC236}">
              <a16:creationId xmlns:a16="http://schemas.microsoft.com/office/drawing/2014/main" id="{2a449b89-0db0-4690-ab7b-aeec2172513a}"/>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8" name="Text Box 79" hidden="1">
          <a:extLst>
            <a:ext uri="{FF2B5EF4-FFF2-40B4-BE49-F238E27FC236}">
              <a16:creationId xmlns:a16="http://schemas.microsoft.com/office/drawing/2014/main" id="{cf6c12a5-4e03-40ae-baad-f741e4e95f49}"/>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29" name="Text Box 79" hidden="1">
          <a:extLst>
            <a:ext uri="{FF2B5EF4-FFF2-40B4-BE49-F238E27FC236}">
              <a16:creationId xmlns:a16="http://schemas.microsoft.com/office/drawing/2014/main" id="{791d71e8-c2c7-4595-ad8b-fcbdb4f43690}"/>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30" name="Text Box 79" hidden="1">
          <a:extLst>
            <a:ext uri="{FF2B5EF4-FFF2-40B4-BE49-F238E27FC236}">
              <a16:creationId xmlns:a16="http://schemas.microsoft.com/office/drawing/2014/main" id="{9d7c2490-a947-4e77-b221-18bef8388da5}"/>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31" name="Text Box 79" hidden="1">
          <a:extLst>
            <a:ext uri="{FF2B5EF4-FFF2-40B4-BE49-F238E27FC236}">
              <a16:creationId xmlns:a16="http://schemas.microsoft.com/office/drawing/2014/main" id="{be61d8a0-8be7-4f12-a875-cd2a0b617f71}"/>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32" name="Text Box 79" hidden="1">
          <a:extLst>
            <a:ext uri="{FF2B5EF4-FFF2-40B4-BE49-F238E27FC236}">
              <a16:creationId xmlns:a16="http://schemas.microsoft.com/office/drawing/2014/main" id="{f4bf920b-ebba-4093-bb00-471ecfca1604}"/>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33" name="Text Box 79" hidden="1">
          <a:extLst>
            <a:ext uri="{FF2B5EF4-FFF2-40B4-BE49-F238E27FC236}">
              <a16:creationId xmlns:a16="http://schemas.microsoft.com/office/drawing/2014/main" id="{69c4de6b-4614-4de3-be06-b5e5d7e03fbf}"/>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497205</xdr:colOff>
      <xdr:row>101</xdr:row>
      <xdr:rowOff>0</xdr:rowOff>
    </xdr:from>
    <xdr:to>
      <xdr:col>3</xdr:col>
      <xdr:colOff>508635</xdr:colOff>
      <xdr:row>101</xdr:row>
      <xdr:rowOff>138430</xdr:rowOff>
    </xdr:to>
    <xdr:sp>
      <xdr:nvSpPr>
        <xdr:cNvPr id="1734" name="Text Box 79" hidden="1">
          <a:extLst>
            <a:ext uri="{FF2B5EF4-FFF2-40B4-BE49-F238E27FC236}">
              <a16:creationId xmlns:a16="http://schemas.microsoft.com/office/drawing/2014/main" id="{be8e4bac-5b14-44d7-9a0a-f40ca50fefd8}"/>
            </a:ext>
          </a:extLst>
        </xdr:cNvPr>
        <xdr:cNvSpPr txBox="1"/>
      </xdr:nvSpPr>
      <xdr:spPr>
        <a:xfrm>
          <a:off x="1790700" y="109699425"/>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35" name="Text Box 79" hidden="1">
          <a:extLst>
            <a:ext uri="{FF2B5EF4-FFF2-40B4-BE49-F238E27FC236}">
              <a16:creationId xmlns:a16="http://schemas.microsoft.com/office/drawing/2014/main" id="{1e1492e7-bdd2-48b0-9ddf-80e38909f3b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36" name="Text Box 79" hidden="1">
          <a:extLst>
            <a:ext uri="{FF2B5EF4-FFF2-40B4-BE49-F238E27FC236}">
              <a16:creationId xmlns:a16="http://schemas.microsoft.com/office/drawing/2014/main" id="{b15a111c-cdb3-43fa-b283-5f86912dbd2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37" name="Text Box 79" hidden="1">
          <a:extLst>
            <a:ext uri="{FF2B5EF4-FFF2-40B4-BE49-F238E27FC236}">
              <a16:creationId xmlns:a16="http://schemas.microsoft.com/office/drawing/2014/main" id="{2a875bbb-e301-4a86-b30c-18fa9929d4a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38" name="Text Box 79" hidden="1">
          <a:extLst>
            <a:ext uri="{FF2B5EF4-FFF2-40B4-BE49-F238E27FC236}">
              <a16:creationId xmlns:a16="http://schemas.microsoft.com/office/drawing/2014/main" id="{9d582680-b035-4d54-b689-ce77ec69def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39" name="Text Box 79" hidden="1">
          <a:extLst>
            <a:ext uri="{FF2B5EF4-FFF2-40B4-BE49-F238E27FC236}">
              <a16:creationId xmlns:a16="http://schemas.microsoft.com/office/drawing/2014/main" id="{1620a247-86ad-4903-ad86-6272d08b0c3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0" name="Text Box 79" hidden="1">
          <a:extLst>
            <a:ext uri="{FF2B5EF4-FFF2-40B4-BE49-F238E27FC236}">
              <a16:creationId xmlns:a16="http://schemas.microsoft.com/office/drawing/2014/main" id="{50a97da7-fb7d-4929-8fe9-51dfc7103eb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1" name="Text Box 79" hidden="1">
          <a:extLst>
            <a:ext uri="{FF2B5EF4-FFF2-40B4-BE49-F238E27FC236}">
              <a16:creationId xmlns:a16="http://schemas.microsoft.com/office/drawing/2014/main" id="{15b77e0d-d078-4eca-836f-030cd6faca1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2" name="Text Box 79" hidden="1">
          <a:extLst>
            <a:ext uri="{FF2B5EF4-FFF2-40B4-BE49-F238E27FC236}">
              <a16:creationId xmlns:a16="http://schemas.microsoft.com/office/drawing/2014/main" id="{4ce897df-89f7-4083-8834-11b657fec12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3" name="Text Box 79" hidden="1">
          <a:extLst>
            <a:ext uri="{FF2B5EF4-FFF2-40B4-BE49-F238E27FC236}">
              <a16:creationId xmlns:a16="http://schemas.microsoft.com/office/drawing/2014/main" id="{5b86b9f6-a6c9-419e-847a-30ede5d08a5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4" name="Text Box 79" hidden="1">
          <a:extLst>
            <a:ext uri="{FF2B5EF4-FFF2-40B4-BE49-F238E27FC236}">
              <a16:creationId xmlns:a16="http://schemas.microsoft.com/office/drawing/2014/main" id="{76af547a-1791-4525-8c12-1d92511d3f1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5" name="Text Box 79" hidden="1">
          <a:extLst>
            <a:ext uri="{FF2B5EF4-FFF2-40B4-BE49-F238E27FC236}">
              <a16:creationId xmlns:a16="http://schemas.microsoft.com/office/drawing/2014/main" id="{f14f0c61-820d-4c01-b09c-4b23424366d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6" name="Text Box 79" hidden="1">
          <a:extLst>
            <a:ext uri="{FF2B5EF4-FFF2-40B4-BE49-F238E27FC236}">
              <a16:creationId xmlns:a16="http://schemas.microsoft.com/office/drawing/2014/main" id="{9c45df71-1094-40d9-aa66-b6850991b9d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7" name="Text Box 79" hidden="1">
          <a:extLst>
            <a:ext uri="{FF2B5EF4-FFF2-40B4-BE49-F238E27FC236}">
              <a16:creationId xmlns:a16="http://schemas.microsoft.com/office/drawing/2014/main" id="{55dfa2e8-25b7-446d-ba0f-21ab21d4b7b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8" name="Text Box 79" hidden="1">
          <a:extLst>
            <a:ext uri="{FF2B5EF4-FFF2-40B4-BE49-F238E27FC236}">
              <a16:creationId xmlns:a16="http://schemas.microsoft.com/office/drawing/2014/main" id="{dfff5da6-b524-4744-95b4-b2d50a83ac8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49" name="Text Box 79" hidden="1">
          <a:extLst>
            <a:ext uri="{FF2B5EF4-FFF2-40B4-BE49-F238E27FC236}">
              <a16:creationId xmlns:a16="http://schemas.microsoft.com/office/drawing/2014/main" id="{2eac08b3-d26d-4c5f-8f90-fba21e3784f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0" name="Text Box 79" hidden="1">
          <a:extLst>
            <a:ext uri="{FF2B5EF4-FFF2-40B4-BE49-F238E27FC236}">
              <a16:creationId xmlns:a16="http://schemas.microsoft.com/office/drawing/2014/main" id="{22697823-8d05-41ef-83f6-8a675913ec5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1" name="Text Box 79" hidden="1">
          <a:extLst>
            <a:ext uri="{FF2B5EF4-FFF2-40B4-BE49-F238E27FC236}">
              <a16:creationId xmlns:a16="http://schemas.microsoft.com/office/drawing/2014/main" id="{5b6bb706-f270-4766-adda-61313630117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2" name="Text Box 79" hidden="1">
          <a:extLst>
            <a:ext uri="{FF2B5EF4-FFF2-40B4-BE49-F238E27FC236}">
              <a16:creationId xmlns:a16="http://schemas.microsoft.com/office/drawing/2014/main" id="{482ec459-401a-4c50-807f-7ce720e1b3b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3" name="Text Box 79" hidden="1">
          <a:extLst>
            <a:ext uri="{FF2B5EF4-FFF2-40B4-BE49-F238E27FC236}">
              <a16:creationId xmlns:a16="http://schemas.microsoft.com/office/drawing/2014/main" id="{92775a83-8372-4c40-a26f-192c6b40008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4" name="Text Box 79" hidden="1">
          <a:extLst>
            <a:ext uri="{FF2B5EF4-FFF2-40B4-BE49-F238E27FC236}">
              <a16:creationId xmlns:a16="http://schemas.microsoft.com/office/drawing/2014/main" id="{7ccbcef1-3f21-42b7-8728-b39d6301f25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5" name="Text Box 79" hidden="1">
          <a:extLst>
            <a:ext uri="{FF2B5EF4-FFF2-40B4-BE49-F238E27FC236}">
              <a16:creationId xmlns:a16="http://schemas.microsoft.com/office/drawing/2014/main" id="{94fa222b-a880-4d1f-aaa8-0327b9eed8a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6" name="Text Box 79" hidden="1">
          <a:extLst>
            <a:ext uri="{FF2B5EF4-FFF2-40B4-BE49-F238E27FC236}">
              <a16:creationId xmlns:a16="http://schemas.microsoft.com/office/drawing/2014/main" id="{bdd3889d-b1de-40ef-89b3-23999c28c3c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7" name="Text Box 79" hidden="1">
          <a:extLst>
            <a:ext uri="{FF2B5EF4-FFF2-40B4-BE49-F238E27FC236}">
              <a16:creationId xmlns:a16="http://schemas.microsoft.com/office/drawing/2014/main" id="{3e9a0f74-4fff-44de-b929-0d7a33ecf47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8" name="Text Box 79" hidden="1">
          <a:extLst>
            <a:ext uri="{FF2B5EF4-FFF2-40B4-BE49-F238E27FC236}">
              <a16:creationId xmlns:a16="http://schemas.microsoft.com/office/drawing/2014/main" id="{132394de-957a-48de-b4a1-a63ec983fa5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59" name="Text Box 79" hidden="1">
          <a:extLst>
            <a:ext uri="{FF2B5EF4-FFF2-40B4-BE49-F238E27FC236}">
              <a16:creationId xmlns:a16="http://schemas.microsoft.com/office/drawing/2014/main" id="{76950632-a333-4c58-99fe-0ab1113b653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0" name="Text Box 79" hidden="1">
          <a:extLst>
            <a:ext uri="{FF2B5EF4-FFF2-40B4-BE49-F238E27FC236}">
              <a16:creationId xmlns:a16="http://schemas.microsoft.com/office/drawing/2014/main" id="{5485f805-a723-4ad7-81b5-aaf1e6d8ee2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1" name="Text Box 79" hidden="1">
          <a:extLst>
            <a:ext uri="{FF2B5EF4-FFF2-40B4-BE49-F238E27FC236}">
              <a16:creationId xmlns:a16="http://schemas.microsoft.com/office/drawing/2014/main" id="{7d54e990-1b82-42ed-a914-50fdd6e8256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2" name="Text Box 79" hidden="1">
          <a:extLst>
            <a:ext uri="{FF2B5EF4-FFF2-40B4-BE49-F238E27FC236}">
              <a16:creationId xmlns:a16="http://schemas.microsoft.com/office/drawing/2014/main" id="{8bd3c0a2-e618-4b22-94d9-6c51fbf4090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3" name="Text Box 79" hidden="1">
          <a:extLst>
            <a:ext uri="{FF2B5EF4-FFF2-40B4-BE49-F238E27FC236}">
              <a16:creationId xmlns:a16="http://schemas.microsoft.com/office/drawing/2014/main" id="{d9deeb2a-c05b-4f6a-9d14-2fd7a8891bc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4" name="Text Box 79" hidden="1">
          <a:extLst>
            <a:ext uri="{FF2B5EF4-FFF2-40B4-BE49-F238E27FC236}">
              <a16:creationId xmlns:a16="http://schemas.microsoft.com/office/drawing/2014/main" id="{a2fb605f-2e23-4cb4-9db9-fc37da76f9f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5" name="Text Box 79" hidden="1">
          <a:extLst>
            <a:ext uri="{FF2B5EF4-FFF2-40B4-BE49-F238E27FC236}">
              <a16:creationId xmlns:a16="http://schemas.microsoft.com/office/drawing/2014/main" id="{06eb7016-7e8b-45df-8733-50c14673582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6" name="Text Box 79" hidden="1">
          <a:extLst>
            <a:ext uri="{FF2B5EF4-FFF2-40B4-BE49-F238E27FC236}">
              <a16:creationId xmlns:a16="http://schemas.microsoft.com/office/drawing/2014/main" id="{a542bc90-c934-47c8-afe8-91b3db44fe0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7" name="Text Box 79" hidden="1">
          <a:extLst>
            <a:ext uri="{FF2B5EF4-FFF2-40B4-BE49-F238E27FC236}">
              <a16:creationId xmlns:a16="http://schemas.microsoft.com/office/drawing/2014/main" id="{9fc192db-d289-4e40-80d8-a44a538ce69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8" name="Text Box 79" hidden="1">
          <a:extLst>
            <a:ext uri="{FF2B5EF4-FFF2-40B4-BE49-F238E27FC236}">
              <a16:creationId xmlns:a16="http://schemas.microsoft.com/office/drawing/2014/main" id="{e8c2c3a6-3559-49bc-91f3-e324feae66a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69" name="Text Box 79" hidden="1">
          <a:extLst>
            <a:ext uri="{FF2B5EF4-FFF2-40B4-BE49-F238E27FC236}">
              <a16:creationId xmlns:a16="http://schemas.microsoft.com/office/drawing/2014/main" id="{ec0ab8c0-59af-436d-9ee5-7f793a0da61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0" name="Text Box 79" hidden="1">
          <a:extLst>
            <a:ext uri="{FF2B5EF4-FFF2-40B4-BE49-F238E27FC236}">
              <a16:creationId xmlns:a16="http://schemas.microsoft.com/office/drawing/2014/main" id="{a74e3568-92c4-4646-a71e-921ad1389b8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1" name="Text Box 79" hidden="1">
          <a:extLst>
            <a:ext uri="{FF2B5EF4-FFF2-40B4-BE49-F238E27FC236}">
              <a16:creationId xmlns:a16="http://schemas.microsoft.com/office/drawing/2014/main" id="{d13dfc0f-4eed-488c-ba0c-b475b58528c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2" name="Text Box 79" hidden="1">
          <a:extLst>
            <a:ext uri="{FF2B5EF4-FFF2-40B4-BE49-F238E27FC236}">
              <a16:creationId xmlns:a16="http://schemas.microsoft.com/office/drawing/2014/main" id="{a3306bfe-9510-4037-9207-7d9dd9e6c8d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3" name="Text Box 79" hidden="1">
          <a:extLst>
            <a:ext uri="{FF2B5EF4-FFF2-40B4-BE49-F238E27FC236}">
              <a16:creationId xmlns:a16="http://schemas.microsoft.com/office/drawing/2014/main" id="{6f99a87d-008e-4471-ac73-c2702e34eba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4" name="Text Box 79" hidden="1">
          <a:extLst>
            <a:ext uri="{FF2B5EF4-FFF2-40B4-BE49-F238E27FC236}">
              <a16:creationId xmlns:a16="http://schemas.microsoft.com/office/drawing/2014/main" id="{2e7e27cf-be91-46cd-81d9-7a2593ab177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5" name="Text Box 79" hidden="1">
          <a:extLst>
            <a:ext uri="{FF2B5EF4-FFF2-40B4-BE49-F238E27FC236}">
              <a16:creationId xmlns:a16="http://schemas.microsoft.com/office/drawing/2014/main" id="{5546e15c-dfd4-4993-9bdd-15420f23828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6" name="Text Box 79" hidden="1">
          <a:extLst>
            <a:ext uri="{FF2B5EF4-FFF2-40B4-BE49-F238E27FC236}">
              <a16:creationId xmlns:a16="http://schemas.microsoft.com/office/drawing/2014/main" id="{62cf4423-3e29-48cc-b235-c3bdd249d77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7" name="Text Box 79" hidden="1">
          <a:extLst>
            <a:ext uri="{FF2B5EF4-FFF2-40B4-BE49-F238E27FC236}">
              <a16:creationId xmlns:a16="http://schemas.microsoft.com/office/drawing/2014/main" id="{3afc10d7-4ff5-4e21-bf4c-3c32e381f0a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8" name="Text Box 79" hidden="1">
          <a:extLst>
            <a:ext uri="{FF2B5EF4-FFF2-40B4-BE49-F238E27FC236}">
              <a16:creationId xmlns:a16="http://schemas.microsoft.com/office/drawing/2014/main" id="{cbd12d63-f4af-47ac-80ca-a9d31c94a46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79" name="Text Box 79" hidden="1">
          <a:extLst>
            <a:ext uri="{FF2B5EF4-FFF2-40B4-BE49-F238E27FC236}">
              <a16:creationId xmlns:a16="http://schemas.microsoft.com/office/drawing/2014/main" id="{8b8cd8ab-98d6-422f-bc94-f8f93858c5b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0" name="Text Box 79" hidden="1">
          <a:extLst>
            <a:ext uri="{FF2B5EF4-FFF2-40B4-BE49-F238E27FC236}">
              <a16:creationId xmlns:a16="http://schemas.microsoft.com/office/drawing/2014/main" id="{049eee4f-7e05-4c3d-85a8-55140f03529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1" name="Text Box 79" hidden="1">
          <a:extLst>
            <a:ext uri="{FF2B5EF4-FFF2-40B4-BE49-F238E27FC236}">
              <a16:creationId xmlns:a16="http://schemas.microsoft.com/office/drawing/2014/main" id="{15bc6e08-6758-453d-8b3b-1ea6707809a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2" name="Text Box 79" hidden="1">
          <a:extLst>
            <a:ext uri="{FF2B5EF4-FFF2-40B4-BE49-F238E27FC236}">
              <a16:creationId xmlns:a16="http://schemas.microsoft.com/office/drawing/2014/main" id="{8a97e667-5230-4f74-b0c6-24b124996c8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3" name="Text Box 79" hidden="1">
          <a:extLst>
            <a:ext uri="{FF2B5EF4-FFF2-40B4-BE49-F238E27FC236}">
              <a16:creationId xmlns:a16="http://schemas.microsoft.com/office/drawing/2014/main" id="{e3dc9392-9680-42c8-9f4c-7152b1c75db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4" name="Text Box 79" hidden="1">
          <a:extLst>
            <a:ext uri="{FF2B5EF4-FFF2-40B4-BE49-F238E27FC236}">
              <a16:creationId xmlns:a16="http://schemas.microsoft.com/office/drawing/2014/main" id="{6ae071cb-358b-4019-a256-317f9d76c9e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5" name="Text Box 79" hidden="1">
          <a:extLst>
            <a:ext uri="{FF2B5EF4-FFF2-40B4-BE49-F238E27FC236}">
              <a16:creationId xmlns:a16="http://schemas.microsoft.com/office/drawing/2014/main" id="{58841982-c812-4c7e-8bb9-7bbc985a0c5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6" name="Text Box 79" hidden="1">
          <a:extLst>
            <a:ext uri="{FF2B5EF4-FFF2-40B4-BE49-F238E27FC236}">
              <a16:creationId xmlns:a16="http://schemas.microsoft.com/office/drawing/2014/main" id="{197fe0e7-7ed4-42e0-a740-2635359c83b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7" name="Text Box 79" hidden="1">
          <a:extLst>
            <a:ext uri="{FF2B5EF4-FFF2-40B4-BE49-F238E27FC236}">
              <a16:creationId xmlns:a16="http://schemas.microsoft.com/office/drawing/2014/main" id="{0971bc54-30ef-4e09-b29d-f332a228596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8" name="Text Box 79" hidden="1">
          <a:extLst>
            <a:ext uri="{FF2B5EF4-FFF2-40B4-BE49-F238E27FC236}">
              <a16:creationId xmlns:a16="http://schemas.microsoft.com/office/drawing/2014/main" id="{b4a79a64-d79b-496c-b30b-22f6e62a4dd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89" name="Text Box 79" hidden="1">
          <a:extLst>
            <a:ext uri="{FF2B5EF4-FFF2-40B4-BE49-F238E27FC236}">
              <a16:creationId xmlns:a16="http://schemas.microsoft.com/office/drawing/2014/main" id="{b60bae0b-7e4f-416d-aa96-6ffdf7ae4ac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0" name="Text Box 79" hidden="1">
          <a:extLst>
            <a:ext uri="{FF2B5EF4-FFF2-40B4-BE49-F238E27FC236}">
              <a16:creationId xmlns:a16="http://schemas.microsoft.com/office/drawing/2014/main" id="{502355c4-65b7-4e2e-a363-78c90b300b3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1" name="Text Box 79" hidden="1">
          <a:extLst>
            <a:ext uri="{FF2B5EF4-FFF2-40B4-BE49-F238E27FC236}">
              <a16:creationId xmlns:a16="http://schemas.microsoft.com/office/drawing/2014/main" id="{ceaec9ef-4f91-47c1-a8ea-da8ee35e869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2" name="Text Box 79" hidden="1">
          <a:extLst>
            <a:ext uri="{FF2B5EF4-FFF2-40B4-BE49-F238E27FC236}">
              <a16:creationId xmlns:a16="http://schemas.microsoft.com/office/drawing/2014/main" id="{b2fc9dbb-60eb-41db-aa10-a512afe40b6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3" name="Text Box 79" hidden="1">
          <a:extLst>
            <a:ext uri="{FF2B5EF4-FFF2-40B4-BE49-F238E27FC236}">
              <a16:creationId xmlns:a16="http://schemas.microsoft.com/office/drawing/2014/main" id="{162d7e36-dec0-4e15-bdb4-e324f017b0c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4" name="Text Box 79" hidden="1">
          <a:extLst>
            <a:ext uri="{FF2B5EF4-FFF2-40B4-BE49-F238E27FC236}">
              <a16:creationId xmlns:a16="http://schemas.microsoft.com/office/drawing/2014/main" id="{05da6bcc-00f8-46ff-b5e2-ac2d099ae73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5" name="Text Box 79" hidden="1">
          <a:extLst>
            <a:ext uri="{FF2B5EF4-FFF2-40B4-BE49-F238E27FC236}">
              <a16:creationId xmlns:a16="http://schemas.microsoft.com/office/drawing/2014/main" id="{87ec7bd3-c67b-4e94-83bd-e92612680db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6" name="Text Box 79" hidden="1">
          <a:extLst>
            <a:ext uri="{FF2B5EF4-FFF2-40B4-BE49-F238E27FC236}">
              <a16:creationId xmlns:a16="http://schemas.microsoft.com/office/drawing/2014/main" id="{8f4e5735-c17d-469b-8fdd-4e73450e0de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7" name="Text Box 79" hidden="1">
          <a:extLst>
            <a:ext uri="{FF2B5EF4-FFF2-40B4-BE49-F238E27FC236}">
              <a16:creationId xmlns:a16="http://schemas.microsoft.com/office/drawing/2014/main" id="{becba981-c35d-441f-840a-7745b45d88d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8" name="Text Box 79" hidden="1">
          <a:extLst>
            <a:ext uri="{FF2B5EF4-FFF2-40B4-BE49-F238E27FC236}">
              <a16:creationId xmlns:a16="http://schemas.microsoft.com/office/drawing/2014/main" id="{461ca32d-c71f-4f19-b0ec-351589d54ee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799" name="Text Box 79" hidden="1">
          <a:extLst>
            <a:ext uri="{FF2B5EF4-FFF2-40B4-BE49-F238E27FC236}">
              <a16:creationId xmlns:a16="http://schemas.microsoft.com/office/drawing/2014/main" id="{d50f007b-d297-41cf-916b-af417c941b0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0" name="Text Box 79" hidden="1">
          <a:extLst>
            <a:ext uri="{FF2B5EF4-FFF2-40B4-BE49-F238E27FC236}">
              <a16:creationId xmlns:a16="http://schemas.microsoft.com/office/drawing/2014/main" id="{9caf41ee-b152-450d-8199-423a46ecb4b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1" name="Text Box 79" hidden="1">
          <a:extLst>
            <a:ext uri="{FF2B5EF4-FFF2-40B4-BE49-F238E27FC236}">
              <a16:creationId xmlns:a16="http://schemas.microsoft.com/office/drawing/2014/main" id="{8e740be0-9873-4eac-bbbb-1fa2e2d4600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2" name="Text Box 79" hidden="1">
          <a:extLst>
            <a:ext uri="{FF2B5EF4-FFF2-40B4-BE49-F238E27FC236}">
              <a16:creationId xmlns:a16="http://schemas.microsoft.com/office/drawing/2014/main" id="{0f749726-ee6e-4dd6-b91b-5ff641b2628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3" name="Text Box 79" hidden="1">
          <a:extLst>
            <a:ext uri="{FF2B5EF4-FFF2-40B4-BE49-F238E27FC236}">
              <a16:creationId xmlns:a16="http://schemas.microsoft.com/office/drawing/2014/main" id="{de36adf4-bdc0-472f-8da6-de942cae11b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4" name="Text Box 79" hidden="1">
          <a:extLst>
            <a:ext uri="{FF2B5EF4-FFF2-40B4-BE49-F238E27FC236}">
              <a16:creationId xmlns:a16="http://schemas.microsoft.com/office/drawing/2014/main" id="{48ae6866-592d-487e-b78a-ccb095a6717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5" name="Text Box 79" hidden="1">
          <a:extLst>
            <a:ext uri="{FF2B5EF4-FFF2-40B4-BE49-F238E27FC236}">
              <a16:creationId xmlns:a16="http://schemas.microsoft.com/office/drawing/2014/main" id="{0b242faa-94d1-4289-80c7-971cae40298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6" name="Text Box 79" hidden="1">
          <a:extLst>
            <a:ext uri="{FF2B5EF4-FFF2-40B4-BE49-F238E27FC236}">
              <a16:creationId xmlns:a16="http://schemas.microsoft.com/office/drawing/2014/main" id="{9f74b286-17b0-4a05-a69c-6ed2d0e15bb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7" name="Text Box 79" hidden="1">
          <a:extLst>
            <a:ext uri="{FF2B5EF4-FFF2-40B4-BE49-F238E27FC236}">
              <a16:creationId xmlns:a16="http://schemas.microsoft.com/office/drawing/2014/main" id="{6ba1ede1-361c-46c9-8183-45caf80b39c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8" name="Text Box 79" hidden="1">
          <a:extLst>
            <a:ext uri="{FF2B5EF4-FFF2-40B4-BE49-F238E27FC236}">
              <a16:creationId xmlns:a16="http://schemas.microsoft.com/office/drawing/2014/main" id="{a5190a2a-25bb-4f91-8b34-7d4b14778b9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09" name="Text Box 79" hidden="1">
          <a:extLst>
            <a:ext uri="{FF2B5EF4-FFF2-40B4-BE49-F238E27FC236}">
              <a16:creationId xmlns:a16="http://schemas.microsoft.com/office/drawing/2014/main" id="{70b1d44a-09a4-447d-8ea1-7a96ec17381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0" name="Text Box 79" hidden="1">
          <a:extLst>
            <a:ext uri="{FF2B5EF4-FFF2-40B4-BE49-F238E27FC236}">
              <a16:creationId xmlns:a16="http://schemas.microsoft.com/office/drawing/2014/main" id="{00194d24-3a86-4cad-b54d-9f6cb7b4406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1" name="Text Box 79" hidden="1">
          <a:extLst>
            <a:ext uri="{FF2B5EF4-FFF2-40B4-BE49-F238E27FC236}">
              <a16:creationId xmlns:a16="http://schemas.microsoft.com/office/drawing/2014/main" id="{5c52f05a-0cae-4324-a2eb-d9415659100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2" name="Text Box 79" hidden="1">
          <a:extLst>
            <a:ext uri="{FF2B5EF4-FFF2-40B4-BE49-F238E27FC236}">
              <a16:creationId xmlns:a16="http://schemas.microsoft.com/office/drawing/2014/main" id="{90cd33c2-bc5c-46c3-8d29-96dbf241bbe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3" name="Text Box 79" hidden="1">
          <a:extLst>
            <a:ext uri="{FF2B5EF4-FFF2-40B4-BE49-F238E27FC236}">
              <a16:creationId xmlns:a16="http://schemas.microsoft.com/office/drawing/2014/main" id="{b4c9450b-bee4-441c-9121-aace0941487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4" name="Text Box 79" hidden="1">
          <a:extLst>
            <a:ext uri="{FF2B5EF4-FFF2-40B4-BE49-F238E27FC236}">
              <a16:creationId xmlns:a16="http://schemas.microsoft.com/office/drawing/2014/main" id="{0d4d4309-88c9-4824-8eda-6ec545113ec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5" name="Text Box 79" hidden="1">
          <a:extLst>
            <a:ext uri="{FF2B5EF4-FFF2-40B4-BE49-F238E27FC236}">
              <a16:creationId xmlns:a16="http://schemas.microsoft.com/office/drawing/2014/main" id="{7545e78e-4427-4605-a6c4-75ebb1feb6f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6" name="Text Box 79" hidden="1">
          <a:extLst>
            <a:ext uri="{FF2B5EF4-FFF2-40B4-BE49-F238E27FC236}">
              <a16:creationId xmlns:a16="http://schemas.microsoft.com/office/drawing/2014/main" id="{27d7abbd-b3db-445d-9d03-ad61d5a7249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7" name="Text Box 79" hidden="1">
          <a:extLst>
            <a:ext uri="{FF2B5EF4-FFF2-40B4-BE49-F238E27FC236}">
              <a16:creationId xmlns:a16="http://schemas.microsoft.com/office/drawing/2014/main" id="{28ffbfda-d6da-4f8a-b130-f0a9d3e3986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8" name="Text Box 79" hidden="1">
          <a:extLst>
            <a:ext uri="{FF2B5EF4-FFF2-40B4-BE49-F238E27FC236}">
              <a16:creationId xmlns:a16="http://schemas.microsoft.com/office/drawing/2014/main" id="{fc04b6cd-ee80-4ed8-b37f-1080be9e68a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19" name="Text Box 79" hidden="1">
          <a:extLst>
            <a:ext uri="{FF2B5EF4-FFF2-40B4-BE49-F238E27FC236}">
              <a16:creationId xmlns:a16="http://schemas.microsoft.com/office/drawing/2014/main" id="{c7f5bd48-7112-4b46-abe4-48131a88c35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0" name="Text Box 79" hidden="1">
          <a:extLst>
            <a:ext uri="{FF2B5EF4-FFF2-40B4-BE49-F238E27FC236}">
              <a16:creationId xmlns:a16="http://schemas.microsoft.com/office/drawing/2014/main" id="{97e7d71e-c5c5-4401-ac14-91a5fcde399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1" name="Text Box 79" hidden="1">
          <a:extLst>
            <a:ext uri="{FF2B5EF4-FFF2-40B4-BE49-F238E27FC236}">
              <a16:creationId xmlns:a16="http://schemas.microsoft.com/office/drawing/2014/main" id="{a85120af-3a00-48fe-a39b-945cce23c14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2" name="Text Box 79" hidden="1">
          <a:extLst>
            <a:ext uri="{FF2B5EF4-FFF2-40B4-BE49-F238E27FC236}">
              <a16:creationId xmlns:a16="http://schemas.microsoft.com/office/drawing/2014/main" id="{72c346c4-a58a-46b4-84c4-3d18277d26b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3" name="Text Box 79" hidden="1">
          <a:extLst>
            <a:ext uri="{FF2B5EF4-FFF2-40B4-BE49-F238E27FC236}">
              <a16:creationId xmlns:a16="http://schemas.microsoft.com/office/drawing/2014/main" id="{e1b071ab-3979-450f-af2d-573cd96164f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4" name="Text Box 79" hidden="1">
          <a:extLst>
            <a:ext uri="{FF2B5EF4-FFF2-40B4-BE49-F238E27FC236}">
              <a16:creationId xmlns:a16="http://schemas.microsoft.com/office/drawing/2014/main" id="{bf30458a-9804-480f-b8f8-7a963a14c21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5" name="Text Box 79" hidden="1">
          <a:extLst>
            <a:ext uri="{FF2B5EF4-FFF2-40B4-BE49-F238E27FC236}">
              <a16:creationId xmlns:a16="http://schemas.microsoft.com/office/drawing/2014/main" id="{d09667bb-b2e6-45e9-b56c-5c377da8f8b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6" name="Text Box 79" hidden="1">
          <a:extLst>
            <a:ext uri="{FF2B5EF4-FFF2-40B4-BE49-F238E27FC236}">
              <a16:creationId xmlns:a16="http://schemas.microsoft.com/office/drawing/2014/main" id="{d5bc6396-9ed0-4fba-a914-fe15b7498f0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7" name="Text Box 79" hidden="1">
          <a:extLst>
            <a:ext uri="{FF2B5EF4-FFF2-40B4-BE49-F238E27FC236}">
              <a16:creationId xmlns:a16="http://schemas.microsoft.com/office/drawing/2014/main" id="{a315ee42-f4f2-44a2-8afe-835bb2513dd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8" name="Text Box 79" hidden="1">
          <a:extLst>
            <a:ext uri="{FF2B5EF4-FFF2-40B4-BE49-F238E27FC236}">
              <a16:creationId xmlns:a16="http://schemas.microsoft.com/office/drawing/2014/main" id="{3b657add-2090-49a3-a8e3-c72d1ccf893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29" name="Text Box 79" hidden="1">
          <a:extLst>
            <a:ext uri="{FF2B5EF4-FFF2-40B4-BE49-F238E27FC236}">
              <a16:creationId xmlns:a16="http://schemas.microsoft.com/office/drawing/2014/main" id="{50ed2bbb-fcc2-4204-a58e-ea28fc6047a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0" name="Text Box 79" hidden="1">
          <a:extLst>
            <a:ext uri="{FF2B5EF4-FFF2-40B4-BE49-F238E27FC236}">
              <a16:creationId xmlns:a16="http://schemas.microsoft.com/office/drawing/2014/main" id="{529fc4b5-76fa-4ca3-a5e1-4e7add1405b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1" name="Text Box 79" hidden="1">
          <a:extLst>
            <a:ext uri="{FF2B5EF4-FFF2-40B4-BE49-F238E27FC236}">
              <a16:creationId xmlns:a16="http://schemas.microsoft.com/office/drawing/2014/main" id="{64ad50d7-3925-47b3-aeeb-29777e7c993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2" name="Text Box 79" hidden="1">
          <a:extLst>
            <a:ext uri="{FF2B5EF4-FFF2-40B4-BE49-F238E27FC236}">
              <a16:creationId xmlns:a16="http://schemas.microsoft.com/office/drawing/2014/main" id="{b2190f51-6c5d-4134-bb24-de035db62b7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3" name="Text Box 79" hidden="1">
          <a:extLst>
            <a:ext uri="{FF2B5EF4-FFF2-40B4-BE49-F238E27FC236}">
              <a16:creationId xmlns:a16="http://schemas.microsoft.com/office/drawing/2014/main" id="{f9f49098-611f-4d28-b0ae-df656ea7c0b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4" name="Text Box 79" hidden="1">
          <a:extLst>
            <a:ext uri="{FF2B5EF4-FFF2-40B4-BE49-F238E27FC236}">
              <a16:creationId xmlns:a16="http://schemas.microsoft.com/office/drawing/2014/main" id="{80c42c21-2188-4f6b-8433-95f2ecb7e29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5" name="Text Box 79" hidden="1">
          <a:extLst>
            <a:ext uri="{FF2B5EF4-FFF2-40B4-BE49-F238E27FC236}">
              <a16:creationId xmlns:a16="http://schemas.microsoft.com/office/drawing/2014/main" id="{556435fb-d19a-4d9a-8a59-282a6d2ece6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6" name="Text Box 79" hidden="1">
          <a:extLst>
            <a:ext uri="{FF2B5EF4-FFF2-40B4-BE49-F238E27FC236}">
              <a16:creationId xmlns:a16="http://schemas.microsoft.com/office/drawing/2014/main" id="{bf94708b-985e-47b2-99f4-017baa71f0a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7" name="Text Box 79" hidden="1">
          <a:extLst>
            <a:ext uri="{FF2B5EF4-FFF2-40B4-BE49-F238E27FC236}">
              <a16:creationId xmlns:a16="http://schemas.microsoft.com/office/drawing/2014/main" id="{b08fef97-9921-4134-8e4b-8eadbf7bc2f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8" name="Text Box 79" hidden="1">
          <a:extLst>
            <a:ext uri="{FF2B5EF4-FFF2-40B4-BE49-F238E27FC236}">
              <a16:creationId xmlns:a16="http://schemas.microsoft.com/office/drawing/2014/main" id="{ec934061-d35e-44b0-addc-e097fc80cf1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39" name="Text Box 79" hidden="1">
          <a:extLst>
            <a:ext uri="{FF2B5EF4-FFF2-40B4-BE49-F238E27FC236}">
              <a16:creationId xmlns:a16="http://schemas.microsoft.com/office/drawing/2014/main" id="{dae48ff8-f03b-4ea1-9df3-027d18803e0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0" name="Text Box 79" hidden="1">
          <a:extLst>
            <a:ext uri="{FF2B5EF4-FFF2-40B4-BE49-F238E27FC236}">
              <a16:creationId xmlns:a16="http://schemas.microsoft.com/office/drawing/2014/main" id="{6a0f4b3d-77e8-4671-8659-ccb2255ee4f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1" name="Text Box 79" hidden="1">
          <a:extLst>
            <a:ext uri="{FF2B5EF4-FFF2-40B4-BE49-F238E27FC236}">
              <a16:creationId xmlns:a16="http://schemas.microsoft.com/office/drawing/2014/main" id="{d37f04c2-dafb-49d3-93c9-9fc9f4f00ae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2" name="Text Box 79" hidden="1">
          <a:extLst>
            <a:ext uri="{FF2B5EF4-FFF2-40B4-BE49-F238E27FC236}">
              <a16:creationId xmlns:a16="http://schemas.microsoft.com/office/drawing/2014/main" id="{914b5333-10aa-4d05-a76b-d05513eb2ba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3" name="Text Box 79" hidden="1">
          <a:extLst>
            <a:ext uri="{FF2B5EF4-FFF2-40B4-BE49-F238E27FC236}">
              <a16:creationId xmlns:a16="http://schemas.microsoft.com/office/drawing/2014/main" id="{6ca97e4d-caf9-41d5-aa36-23b570c5192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4" name="Text Box 79" hidden="1">
          <a:extLst>
            <a:ext uri="{FF2B5EF4-FFF2-40B4-BE49-F238E27FC236}">
              <a16:creationId xmlns:a16="http://schemas.microsoft.com/office/drawing/2014/main" id="{7377ee65-f92d-4588-8e97-f4c59c7471f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5" name="Text Box 79" hidden="1">
          <a:extLst>
            <a:ext uri="{FF2B5EF4-FFF2-40B4-BE49-F238E27FC236}">
              <a16:creationId xmlns:a16="http://schemas.microsoft.com/office/drawing/2014/main" id="{c6f88bfd-507d-45bd-b1f2-95959ee02e9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1846" name="Text Box 79" hidden="1">
          <a:extLst>
            <a:ext uri="{FF2B5EF4-FFF2-40B4-BE49-F238E27FC236}">
              <a16:creationId xmlns:a16="http://schemas.microsoft.com/office/drawing/2014/main" id="{7b47cc16-71d1-4b42-b415-8b1b418c586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47" name="Text Box 79" hidden="1">
          <a:extLst>
            <a:ext uri="{FF2B5EF4-FFF2-40B4-BE49-F238E27FC236}">
              <a16:creationId xmlns:a16="http://schemas.microsoft.com/office/drawing/2014/main" id="{1e547887-959e-4b22-95f3-c4f3c2484d3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48" name="Text Box 79" hidden="1">
          <a:extLst>
            <a:ext uri="{FF2B5EF4-FFF2-40B4-BE49-F238E27FC236}">
              <a16:creationId xmlns:a16="http://schemas.microsoft.com/office/drawing/2014/main" id="{1bf50034-612a-49a2-8e78-88a7593a467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49" name="Text Box 79" hidden="1">
          <a:extLst>
            <a:ext uri="{FF2B5EF4-FFF2-40B4-BE49-F238E27FC236}">
              <a16:creationId xmlns:a16="http://schemas.microsoft.com/office/drawing/2014/main" id="{f34839b3-0a06-4ed6-b423-6bfa881f6e4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0" name="Text Box 79" hidden="1">
          <a:extLst>
            <a:ext uri="{FF2B5EF4-FFF2-40B4-BE49-F238E27FC236}">
              <a16:creationId xmlns:a16="http://schemas.microsoft.com/office/drawing/2014/main" id="{bba852ab-8739-40e3-9f94-1f74d5b693e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1" name="Text Box 79" hidden="1">
          <a:extLst>
            <a:ext uri="{FF2B5EF4-FFF2-40B4-BE49-F238E27FC236}">
              <a16:creationId xmlns:a16="http://schemas.microsoft.com/office/drawing/2014/main" id="{92e887ba-75c5-4751-a5a2-adee61a1bf5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2" name="Text Box 79" hidden="1">
          <a:extLst>
            <a:ext uri="{FF2B5EF4-FFF2-40B4-BE49-F238E27FC236}">
              <a16:creationId xmlns:a16="http://schemas.microsoft.com/office/drawing/2014/main" id="{f1167d75-6eca-46ef-823e-dc36c526f96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3" name="Text Box 79" hidden="1">
          <a:extLst>
            <a:ext uri="{FF2B5EF4-FFF2-40B4-BE49-F238E27FC236}">
              <a16:creationId xmlns:a16="http://schemas.microsoft.com/office/drawing/2014/main" id="{aa828254-8b75-4e62-8bb9-e309db2bf7c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4" name="Text Box 79" hidden="1">
          <a:extLst>
            <a:ext uri="{FF2B5EF4-FFF2-40B4-BE49-F238E27FC236}">
              <a16:creationId xmlns:a16="http://schemas.microsoft.com/office/drawing/2014/main" id="{1ab31dac-0015-46c7-92dc-39748e78ff2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5" name="Text Box 79" hidden="1">
          <a:extLst>
            <a:ext uri="{FF2B5EF4-FFF2-40B4-BE49-F238E27FC236}">
              <a16:creationId xmlns:a16="http://schemas.microsoft.com/office/drawing/2014/main" id="{16403944-f7d7-45e3-996d-62e9d8ed188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6" name="Text Box 79" hidden="1">
          <a:extLst>
            <a:ext uri="{FF2B5EF4-FFF2-40B4-BE49-F238E27FC236}">
              <a16:creationId xmlns:a16="http://schemas.microsoft.com/office/drawing/2014/main" id="{69f8003a-87f5-48b3-ba01-0df073c13cc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7" name="Text Box 79" hidden="1">
          <a:extLst>
            <a:ext uri="{FF2B5EF4-FFF2-40B4-BE49-F238E27FC236}">
              <a16:creationId xmlns:a16="http://schemas.microsoft.com/office/drawing/2014/main" id="{cf7ea67b-b92b-4789-8fa8-fc80bd8c3a2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8" name="Text Box 79" hidden="1">
          <a:extLst>
            <a:ext uri="{FF2B5EF4-FFF2-40B4-BE49-F238E27FC236}">
              <a16:creationId xmlns:a16="http://schemas.microsoft.com/office/drawing/2014/main" id="{b901f1a8-83a2-4599-a75f-47db78279f8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59" name="Text Box 79" hidden="1">
          <a:extLst>
            <a:ext uri="{FF2B5EF4-FFF2-40B4-BE49-F238E27FC236}">
              <a16:creationId xmlns:a16="http://schemas.microsoft.com/office/drawing/2014/main" id="{aabb29f3-ae6c-40c3-9803-12320ae8f1f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0" name="Text Box 79" hidden="1">
          <a:extLst>
            <a:ext uri="{FF2B5EF4-FFF2-40B4-BE49-F238E27FC236}">
              <a16:creationId xmlns:a16="http://schemas.microsoft.com/office/drawing/2014/main" id="{f39c42ae-0d95-4abf-92b1-80340544f19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1" name="Text Box 79" hidden="1">
          <a:extLst>
            <a:ext uri="{FF2B5EF4-FFF2-40B4-BE49-F238E27FC236}">
              <a16:creationId xmlns:a16="http://schemas.microsoft.com/office/drawing/2014/main" id="{27da6d3e-8e9e-468e-bf72-7927eecc3cf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2" name="Text Box 79" hidden="1">
          <a:extLst>
            <a:ext uri="{FF2B5EF4-FFF2-40B4-BE49-F238E27FC236}">
              <a16:creationId xmlns:a16="http://schemas.microsoft.com/office/drawing/2014/main" id="{4a53eab9-dbf5-48a5-972e-0fbae721ac6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3" name="Text Box 79" hidden="1">
          <a:extLst>
            <a:ext uri="{FF2B5EF4-FFF2-40B4-BE49-F238E27FC236}">
              <a16:creationId xmlns:a16="http://schemas.microsoft.com/office/drawing/2014/main" id="{ab651321-5f87-4303-a5e8-0a11fadd87f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4" name="Text Box 79" hidden="1">
          <a:extLst>
            <a:ext uri="{FF2B5EF4-FFF2-40B4-BE49-F238E27FC236}">
              <a16:creationId xmlns:a16="http://schemas.microsoft.com/office/drawing/2014/main" id="{390835ef-e740-4213-848b-36e51c58cd1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5" name="Text Box 79" hidden="1">
          <a:extLst>
            <a:ext uri="{FF2B5EF4-FFF2-40B4-BE49-F238E27FC236}">
              <a16:creationId xmlns:a16="http://schemas.microsoft.com/office/drawing/2014/main" id="{25a8d0bf-7f4f-49d4-abae-1faf8162639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6" name="Text Box 79" hidden="1">
          <a:extLst>
            <a:ext uri="{FF2B5EF4-FFF2-40B4-BE49-F238E27FC236}">
              <a16:creationId xmlns:a16="http://schemas.microsoft.com/office/drawing/2014/main" id="{4ffed875-e1ed-445b-8bb3-9a5190f8adf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7" name="Text Box 79" hidden="1">
          <a:extLst>
            <a:ext uri="{FF2B5EF4-FFF2-40B4-BE49-F238E27FC236}">
              <a16:creationId xmlns:a16="http://schemas.microsoft.com/office/drawing/2014/main" id="{1d60e625-7cf2-4795-94c5-f6ea27d0333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8" name="Text Box 79" hidden="1">
          <a:extLst>
            <a:ext uri="{FF2B5EF4-FFF2-40B4-BE49-F238E27FC236}">
              <a16:creationId xmlns:a16="http://schemas.microsoft.com/office/drawing/2014/main" id="{114a16ce-0403-430e-9a8d-010deadc6b6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69" name="Text Box 79" hidden="1">
          <a:extLst>
            <a:ext uri="{FF2B5EF4-FFF2-40B4-BE49-F238E27FC236}">
              <a16:creationId xmlns:a16="http://schemas.microsoft.com/office/drawing/2014/main" id="{dd38b920-9e22-4a2f-81f8-18a59efb2e1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70" name="Text Box 79" hidden="1">
          <a:extLst>
            <a:ext uri="{FF2B5EF4-FFF2-40B4-BE49-F238E27FC236}">
              <a16:creationId xmlns:a16="http://schemas.microsoft.com/office/drawing/2014/main" id="{b15a789f-20d5-4f02-a0ad-5af387fc29e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71" name="Text Box 79" hidden="1">
          <a:extLst>
            <a:ext uri="{FF2B5EF4-FFF2-40B4-BE49-F238E27FC236}">
              <a16:creationId xmlns:a16="http://schemas.microsoft.com/office/drawing/2014/main" id="{1f27ce8c-e2b7-4487-a264-934fa317794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72" name="Text Box 79" hidden="1">
          <a:extLst>
            <a:ext uri="{FF2B5EF4-FFF2-40B4-BE49-F238E27FC236}">
              <a16:creationId xmlns:a16="http://schemas.microsoft.com/office/drawing/2014/main" id="{975ef0b4-1fdb-4d7a-ad0f-c8134efdd67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73" name="Text Box 79" hidden="1">
          <a:extLst>
            <a:ext uri="{FF2B5EF4-FFF2-40B4-BE49-F238E27FC236}">
              <a16:creationId xmlns:a16="http://schemas.microsoft.com/office/drawing/2014/main" id="{227a08b5-8567-4eba-a47e-99a8c80bf42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1874" name="Text Box 79" hidden="1">
          <a:extLst>
            <a:ext uri="{FF2B5EF4-FFF2-40B4-BE49-F238E27FC236}">
              <a16:creationId xmlns:a16="http://schemas.microsoft.com/office/drawing/2014/main" id="{8b9b77a6-ac04-4756-b6cc-b428f2684c3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75" name="Text Box 8" hidden="1">
          <a:extLst>
            <a:ext uri="{FF2B5EF4-FFF2-40B4-BE49-F238E27FC236}">
              <a16:creationId xmlns:a16="http://schemas.microsoft.com/office/drawing/2014/main" id="{b5d232c3-949f-41ad-8d38-aead9a00044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76" name="Text Box 9" hidden="1">
          <a:extLst>
            <a:ext uri="{FF2B5EF4-FFF2-40B4-BE49-F238E27FC236}">
              <a16:creationId xmlns:a16="http://schemas.microsoft.com/office/drawing/2014/main" id="{2f424fcd-1064-4440-a7ee-35c0b9a1f6c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77" name="Text Box 10" hidden="1">
          <a:extLst>
            <a:ext uri="{FF2B5EF4-FFF2-40B4-BE49-F238E27FC236}">
              <a16:creationId xmlns:a16="http://schemas.microsoft.com/office/drawing/2014/main" id="{5551918e-d76d-42c3-a02e-850603ff132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78" name="Text Box 11" hidden="1">
          <a:extLst>
            <a:ext uri="{FF2B5EF4-FFF2-40B4-BE49-F238E27FC236}">
              <a16:creationId xmlns:a16="http://schemas.microsoft.com/office/drawing/2014/main" id="{93cb4082-eee6-43d2-b691-99eb7a6fa49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79" name="Text Box 12" hidden="1">
          <a:extLst>
            <a:ext uri="{FF2B5EF4-FFF2-40B4-BE49-F238E27FC236}">
              <a16:creationId xmlns:a16="http://schemas.microsoft.com/office/drawing/2014/main" id="{0eff8954-1462-4a60-b704-8c07fa4f4b1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0" name="Text Box 13" hidden="1">
          <a:extLst>
            <a:ext uri="{FF2B5EF4-FFF2-40B4-BE49-F238E27FC236}">
              <a16:creationId xmlns:a16="http://schemas.microsoft.com/office/drawing/2014/main" id="{88b15330-53d6-43c9-9d23-5b01fbf6959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1" name="Text Box 14" hidden="1">
          <a:extLst>
            <a:ext uri="{FF2B5EF4-FFF2-40B4-BE49-F238E27FC236}">
              <a16:creationId xmlns:a16="http://schemas.microsoft.com/office/drawing/2014/main" id="{687d768b-71a5-43b6-a843-e8e4d7043b5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2" name="Text Box 15" hidden="1">
          <a:extLst>
            <a:ext uri="{FF2B5EF4-FFF2-40B4-BE49-F238E27FC236}">
              <a16:creationId xmlns:a16="http://schemas.microsoft.com/office/drawing/2014/main" id="{3d8e487d-cd08-4a47-8d25-c1030e6c52c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3" name="Text Box 16" hidden="1">
          <a:extLst>
            <a:ext uri="{FF2B5EF4-FFF2-40B4-BE49-F238E27FC236}">
              <a16:creationId xmlns:a16="http://schemas.microsoft.com/office/drawing/2014/main" id="{6f7014f8-f245-4b0a-b645-6edce219819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4" name="Text Box 17" hidden="1">
          <a:extLst>
            <a:ext uri="{FF2B5EF4-FFF2-40B4-BE49-F238E27FC236}">
              <a16:creationId xmlns:a16="http://schemas.microsoft.com/office/drawing/2014/main" id="{fbfdf266-f75c-4c06-8ccb-edb5470ceb3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5" name="Text Box 18" hidden="1">
          <a:extLst>
            <a:ext uri="{FF2B5EF4-FFF2-40B4-BE49-F238E27FC236}">
              <a16:creationId xmlns:a16="http://schemas.microsoft.com/office/drawing/2014/main" id="{deda2b5f-6c0a-455b-b427-ae11d131125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6" name="Text Box 19" hidden="1">
          <a:extLst>
            <a:ext uri="{FF2B5EF4-FFF2-40B4-BE49-F238E27FC236}">
              <a16:creationId xmlns:a16="http://schemas.microsoft.com/office/drawing/2014/main" id="{03b78692-1923-4531-be13-0cb0ec60a9b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7" name="Text Box 20" hidden="1">
          <a:extLst>
            <a:ext uri="{FF2B5EF4-FFF2-40B4-BE49-F238E27FC236}">
              <a16:creationId xmlns:a16="http://schemas.microsoft.com/office/drawing/2014/main" id="{dad7a807-1338-4462-b58a-d857b1c5caa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8" name="Text Box 21" hidden="1">
          <a:extLst>
            <a:ext uri="{FF2B5EF4-FFF2-40B4-BE49-F238E27FC236}">
              <a16:creationId xmlns:a16="http://schemas.microsoft.com/office/drawing/2014/main" id="{cdef7abe-e306-4201-b995-60cd9e94caa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89" name="Text Box 144" hidden="1">
          <a:extLst>
            <a:ext uri="{FF2B5EF4-FFF2-40B4-BE49-F238E27FC236}">
              <a16:creationId xmlns:a16="http://schemas.microsoft.com/office/drawing/2014/main" id="{1b21d0a5-6de4-4c3f-b9d3-d6be62e6b58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0" name="Text Box 145" hidden="1">
          <a:extLst>
            <a:ext uri="{FF2B5EF4-FFF2-40B4-BE49-F238E27FC236}">
              <a16:creationId xmlns:a16="http://schemas.microsoft.com/office/drawing/2014/main" id="{b63947af-533d-4d6e-9794-0654f89012f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1" name="Text Box 146" hidden="1">
          <a:extLst>
            <a:ext uri="{FF2B5EF4-FFF2-40B4-BE49-F238E27FC236}">
              <a16:creationId xmlns:a16="http://schemas.microsoft.com/office/drawing/2014/main" id="{02e5cff3-2c40-466a-a7b8-87a362ebb50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2" name="Text Box 147" hidden="1">
          <a:extLst>
            <a:ext uri="{FF2B5EF4-FFF2-40B4-BE49-F238E27FC236}">
              <a16:creationId xmlns:a16="http://schemas.microsoft.com/office/drawing/2014/main" id="{8c6adb70-58ab-4552-a376-64cc038023b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3" name="Text Box 148" hidden="1">
          <a:extLst>
            <a:ext uri="{FF2B5EF4-FFF2-40B4-BE49-F238E27FC236}">
              <a16:creationId xmlns:a16="http://schemas.microsoft.com/office/drawing/2014/main" id="{52920c34-8e9a-4691-aae1-6c9f1e5a8ee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4" name="Text Box 149" hidden="1">
          <a:extLst>
            <a:ext uri="{FF2B5EF4-FFF2-40B4-BE49-F238E27FC236}">
              <a16:creationId xmlns:a16="http://schemas.microsoft.com/office/drawing/2014/main" id="{2ebc1e41-a0aa-45a7-9ad6-3ca7dcb19a2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895" name="Text Box 150" hidden="1">
          <a:extLst>
            <a:ext uri="{FF2B5EF4-FFF2-40B4-BE49-F238E27FC236}">
              <a16:creationId xmlns:a16="http://schemas.microsoft.com/office/drawing/2014/main" id="{4d219d21-9044-4ec7-8d48-1458545cd86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896" name="Text Box 79" hidden="1">
          <a:extLst>
            <a:ext uri="{FF2B5EF4-FFF2-40B4-BE49-F238E27FC236}">
              <a16:creationId xmlns:a16="http://schemas.microsoft.com/office/drawing/2014/main" id="{02fe1f84-177a-4d2d-a9ae-8cfbe724ec39}"/>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897" name="Text Box 79" hidden="1">
          <a:extLst>
            <a:ext uri="{FF2B5EF4-FFF2-40B4-BE49-F238E27FC236}">
              <a16:creationId xmlns:a16="http://schemas.microsoft.com/office/drawing/2014/main" id="{14c7e0ca-6bb3-4d53-96e3-4ca103ba5c4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898" name="Text Box 79" hidden="1">
          <a:extLst>
            <a:ext uri="{FF2B5EF4-FFF2-40B4-BE49-F238E27FC236}">
              <a16:creationId xmlns:a16="http://schemas.microsoft.com/office/drawing/2014/main" id="{4e9194a0-6aa9-4bd8-8166-edbce304762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899" name="Text Box 79" hidden="1">
          <a:extLst>
            <a:ext uri="{FF2B5EF4-FFF2-40B4-BE49-F238E27FC236}">
              <a16:creationId xmlns:a16="http://schemas.microsoft.com/office/drawing/2014/main" id="{2ab90552-dc0a-40b1-9431-e866cf9270b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0" name="Text Box 79" hidden="1">
          <a:extLst>
            <a:ext uri="{FF2B5EF4-FFF2-40B4-BE49-F238E27FC236}">
              <a16:creationId xmlns:a16="http://schemas.microsoft.com/office/drawing/2014/main" id="{d938e605-1d18-4e7f-a02b-bee5885d3a5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1" name="Text Box 79" hidden="1">
          <a:extLst>
            <a:ext uri="{FF2B5EF4-FFF2-40B4-BE49-F238E27FC236}">
              <a16:creationId xmlns:a16="http://schemas.microsoft.com/office/drawing/2014/main" id="{07b82acc-2631-4ed4-9750-9a6196fc9a1a}"/>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2" name="Text Box 79" hidden="1">
          <a:extLst>
            <a:ext uri="{FF2B5EF4-FFF2-40B4-BE49-F238E27FC236}">
              <a16:creationId xmlns:a16="http://schemas.microsoft.com/office/drawing/2014/main" id="{e1aa8a59-3969-4812-83ca-5898b2d8f71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3" name="Text Box 79" hidden="1">
          <a:extLst>
            <a:ext uri="{FF2B5EF4-FFF2-40B4-BE49-F238E27FC236}">
              <a16:creationId xmlns:a16="http://schemas.microsoft.com/office/drawing/2014/main" id="{70a328a0-f36a-49f7-acb8-702dff61bd0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4" name="Text Box 79" hidden="1">
          <a:extLst>
            <a:ext uri="{FF2B5EF4-FFF2-40B4-BE49-F238E27FC236}">
              <a16:creationId xmlns:a16="http://schemas.microsoft.com/office/drawing/2014/main" id="{aee649a2-2ad8-4ed0-800d-4d575505894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5" name="Text Box 79" hidden="1">
          <a:extLst>
            <a:ext uri="{FF2B5EF4-FFF2-40B4-BE49-F238E27FC236}">
              <a16:creationId xmlns:a16="http://schemas.microsoft.com/office/drawing/2014/main" id="{37988cab-d6cf-4f74-84cb-805408f3875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6" name="Text Box 79" hidden="1">
          <a:extLst>
            <a:ext uri="{FF2B5EF4-FFF2-40B4-BE49-F238E27FC236}">
              <a16:creationId xmlns:a16="http://schemas.microsoft.com/office/drawing/2014/main" id="{360a1437-0cc0-433c-a8fd-7dc42594df7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7" name="Text Box 79" hidden="1">
          <a:extLst>
            <a:ext uri="{FF2B5EF4-FFF2-40B4-BE49-F238E27FC236}">
              <a16:creationId xmlns:a16="http://schemas.microsoft.com/office/drawing/2014/main" id="{d94810a1-ca99-4392-b1dd-e587e95777a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8" name="Text Box 79" hidden="1">
          <a:extLst>
            <a:ext uri="{FF2B5EF4-FFF2-40B4-BE49-F238E27FC236}">
              <a16:creationId xmlns:a16="http://schemas.microsoft.com/office/drawing/2014/main" id="{2c26227d-38d1-4f7a-8303-20317ec5970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09" name="Text Box 79" hidden="1">
          <a:extLst>
            <a:ext uri="{FF2B5EF4-FFF2-40B4-BE49-F238E27FC236}">
              <a16:creationId xmlns:a16="http://schemas.microsoft.com/office/drawing/2014/main" id="{cf3d18bf-af10-46d6-8cb5-817639309c4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0" name="Text Box 144" hidden="1">
          <a:extLst>
            <a:ext uri="{FF2B5EF4-FFF2-40B4-BE49-F238E27FC236}">
              <a16:creationId xmlns:a16="http://schemas.microsoft.com/office/drawing/2014/main" id="{71151046-5b70-40fd-a1b1-d63b973f1c3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1" name="Text Box 145" hidden="1">
          <a:extLst>
            <a:ext uri="{FF2B5EF4-FFF2-40B4-BE49-F238E27FC236}">
              <a16:creationId xmlns:a16="http://schemas.microsoft.com/office/drawing/2014/main" id="{3e545ed1-1c45-41be-a343-c104f878a8b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2" name="Text Box 146" hidden="1">
          <a:extLst>
            <a:ext uri="{FF2B5EF4-FFF2-40B4-BE49-F238E27FC236}">
              <a16:creationId xmlns:a16="http://schemas.microsoft.com/office/drawing/2014/main" id="{6471de45-f3c2-414b-90a4-1f68580c335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3" name="Text Box 147" hidden="1">
          <a:extLst>
            <a:ext uri="{FF2B5EF4-FFF2-40B4-BE49-F238E27FC236}">
              <a16:creationId xmlns:a16="http://schemas.microsoft.com/office/drawing/2014/main" id="{b78f30aa-de22-4118-99fe-7db9b651a47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4" name="Text Box 148" hidden="1">
          <a:extLst>
            <a:ext uri="{FF2B5EF4-FFF2-40B4-BE49-F238E27FC236}">
              <a16:creationId xmlns:a16="http://schemas.microsoft.com/office/drawing/2014/main" id="{99331c64-d623-4126-9311-25ff8596a5c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5" name="Text Box 149" hidden="1">
          <a:extLst>
            <a:ext uri="{FF2B5EF4-FFF2-40B4-BE49-F238E27FC236}">
              <a16:creationId xmlns:a16="http://schemas.microsoft.com/office/drawing/2014/main" id="{f260ab44-e124-4a84-84d1-d7f67458416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6" name="Text Box 150" hidden="1">
          <a:extLst>
            <a:ext uri="{FF2B5EF4-FFF2-40B4-BE49-F238E27FC236}">
              <a16:creationId xmlns:a16="http://schemas.microsoft.com/office/drawing/2014/main" id="{0a4c7ff6-ad21-4bbb-97ee-97da2f0da70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7" name="Text Box 8" hidden="1">
          <a:extLst>
            <a:ext uri="{FF2B5EF4-FFF2-40B4-BE49-F238E27FC236}">
              <a16:creationId xmlns:a16="http://schemas.microsoft.com/office/drawing/2014/main" id="{1e6bc36c-0983-4c8a-b27a-3225de8d5b0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8" name="Text Box 9" hidden="1">
          <a:extLst>
            <a:ext uri="{FF2B5EF4-FFF2-40B4-BE49-F238E27FC236}">
              <a16:creationId xmlns:a16="http://schemas.microsoft.com/office/drawing/2014/main" id="{0a835d0c-c41a-4dde-bebe-589baa926f9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19" name="Text Box 10" hidden="1">
          <a:extLst>
            <a:ext uri="{FF2B5EF4-FFF2-40B4-BE49-F238E27FC236}">
              <a16:creationId xmlns:a16="http://schemas.microsoft.com/office/drawing/2014/main" id="{f43445c2-7b48-4692-8c39-d042285ba2e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0" name="Text Box 11" hidden="1">
          <a:extLst>
            <a:ext uri="{FF2B5EF4-FFF2-40B4-BE49-F238E27FC236}">
              <a16:creationId xmlns:a16="http://schemas.microsoft.com/office/drawing/2014/main" id="{d49358ae-f92e-4798-8480-b1edb1ea0bc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1" name="Text Box 12" hidden="1">
          <a:extLst>
            <a:ext uri="{FF2B5EF4-FFF2-40B4-BE49-F238E27FC236}">
              <a16:creationId xmlns:a16="http://schemas.microsoft.com/office/drawing/2014/main" id="{bd640952-e3e6-4569-bf92-384bce80429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2" name="Text Box 13" hidden="1">
          <a:extLst>
            <a:ext uri="{FF2B5EF4-FFF2-40B4-BE49-F238E27FC236}">
              <a16:creationId xmlns:a16="http://schemas.microsoft.com/office/drawing/2014/main" id="{0e67d6b2-f8ce-491e-971b-f2532f15b40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3" name="Text Box 14" hidden="1">
          <a:extLst>
            <a:ext uri="{FF2B5EF4-FFF2-40B4-BE49-F238E27FC236}">
              <a16:creationId xmlns:a16="http://schemas.microsoft.com/office/drawing/2014/main" id="{9e78533c-0596-4fb2-8bdd-df8fd842eac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4" name="Text Box 15" hidden="1">
          <a:extLst>
            <a:ext uri="{FF2B5EF4-FFF2-40B4-BE49-F238E27FC236}">
              <a16:creationId xmlns:a16="http://schemas.microsoft.com/office/drawing/2014/main" id="{e07d368d-fd58-4ffa-ac0d-c9bd2c98fc6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5" name="Text Box 16" hidden="1">
          <a:extLst>
            <a:ext uri="{FF2B5EF4-FFF2-40B4-BE49-F238E27FC236}">
              <a16:creationId xmlns:a16="http://schemas.microsoft.com/office/drawing/2014/main" id="{c4abb6fe-9ba7-46e0-b8a4-68081363248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6" name="Text Box 17" hidden="1">
          <a:extLst>
            <a:ext uri="{FF2B5EF4-FFF2-40B4-BE49-F238E27FC236}">
              <a16:creationId xmlns:a16="http://schemas.microsoft.com/office/drawing/2014/main" id="{9810898b-1088-43d0-8e55-d99fbfaf7c5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7" name="Text Box 18" hidden="1">
          <a:extLst>
            <a:ext uri="{FF2B5EF4-FFF2-40B4-BE49-F238E27FC236}">
              <a16:creationId xmlns:a16="http://schemas.microsoft.com/office/drawing/2014/main" id="{e89bed75-2fc5-4981-8213-1ee9a175024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8" name="Text Box 19" hidden="1">
          <a:extLst>
            <a:ext uri="{FF2B5EF4-FFF2-40B4-BE49-F238E27FC236}">
              <a16:creationId xmlns:a16="http://schemas.microsoft.com/office/drawing/2014/main" id="{c186a6c4-7ee0-48bb-986b-bf127fffda7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29" name="Text Box 20" hidden="1">
          <a:extLst>
            <a:ext uri="{FF2B5EF4-FFF2-40B4-BE49-F238E27FC236}">
              <a16:creationId xmlns:a16="http://schemas.microsoft.com/office/drawing/2014/main" id="{892cf55e-127d-460f-ab54-cd4b97906c3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0" name="Text Box 21" hidden="1">
          <a:extLst>
            <a:ext uri="{FF2B5EF4-FFF2-40B4-BE49-F238E27FC236}">
              <a16:creationId xmlns:a16="http://schemas.microsoft.com/office/drawing/2014/main" id="{0a4e800a-d2f6-4940-a9d5-075910bc3c0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1" name="Text Box 144" hidden="1">
          <a:extLst>
            <a:ext uri="{FF2B5EF4-FFF2-40B4-BE49-F238E27FC236}">
              <a16:creationId xmlns:a16="http://schemas.microsoft.com/office/drawing/2014/main" id="{f736688d-6220-481e-b97b-d942e8ae329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2" name="Text Box 145" hidden="1">
          <a:extLst>
            <a:ext uri="{FF2B5EF4-FFF2-40B4-BE49-F238E27FC236}">
              <a16:creationId xmlns:a16="http://schemas.microsoft.com/office/drawing/2014/main" id="{4183048a-0dee-48c0-b62b-37fc749e139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3" name="Text Box 146" hidden="1">
          <a:extLst>
            <a:ext uri="{FF2B5EF4-FFF2-40B4-BE49-F238E27FC236}">
              <a16:creationId xmlns:a16="http://schemas.microsoft.com/office/drawing/2014/main" id="{8c65e651-3ee6-47a2-b1ea-ad74007470d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4" name="Text Box 147" hidden="1">
          <a:extLst>
            <a:ext uri="{FF2B5EF4-FFF2-40B4-BE49-F238E27FC236}">
              <a16:creationId xmlns:a16="http://schemas.microsoft.com/office/drawing/2014/main" id="{1f64e1ce-ed1d-4bd9-8691-4ae6f4960cf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5" name="Text Box 148" hidden="1">
          <a:extLst>
            <a:ext uri="{FF2B5EF4-FFF2-40B4-BE49-F238E27FC236}">
              <a16:creationId xmlns:a16="http://schemas.microsoft.com/office/drawing/2014/main" id="{ff21f6d2-1360-427f-b3d2-165185f5b8d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6" name="Text Box 149" hidden="1">
          <a:extLst>
            <a:ext uri="{FF2B5EF4-FFF2-40B4-BE49-F238E27FC236}">
              <a16:creationId xmlns:a16="http://schemas.microsoft.com/office/drawing/2014/main" id="{3de6bb8a-16cd-4563-af9c-9650ec1373c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37" name="Text Box 150" hidden="1">
          <a:extLst>
            <a:ext uri="{FF2B5EF4-FFF2-40B4-BE49-F238E27FC236}">
              <a16:creationId xmlns:a16="http://schemas.microsoft.com/office/drawing/2014/main" id="{0671b016-358c-40c1-98a3-c53cabc6a4c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38" name="Text Box 79" hidden="1">
          <a:extLst>
            <a:ext uri="{FF2B5EF4-FFF2-40B4-BE49-F238E27FC236}">
              <a16:creationId xmlns:a16="http://schemas.microsoft.com/office/drawing/2014/main" id="{1f6d708a-3f8b-42c4-9fa7-d66a4ce0240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39" name="Text Box 79" hidden="1">
          <a:extLst>
            <a:ext uri="{FF2B5EF4-FFF2-40B4-BE49-F238E27FC236}">
              <a16:creationId xmlns:a16="http://schemas.microsoft.com/office/drawing/2014/main" id="{7cbffcdb-507c-402a-ab37-baacfff280e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0" name="Text Box 79" hidden="1">
          <a:extLst>
            <a:ext uri="{FF2B5EF4-FFF2-40B4-BE49-F238E27FC236}">
              <a16:creationId xmlns:a16="http://schemas.microsoft.com/office/drawing/2014/main" id="{d5138a11-9c25-46c7-92f7-1022cecbc1d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1" name="Text Box 79" hidden="1">
          <a:extLst>
            <a:ext uri="{FF2B5EF4-FFF2-40B4-BE49-F238E27FC236}">
              <a16:creationId xmlns:a16="http://schemas.microsoft.com/office/drawing/2014/main" id="{88e85630-7484-4732-861b-f27e3719cfc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2" name="Text Box 79" hidden="1">
          <a:extLst>
            <a:ext uri="{FF2B5EF4-FFF2-40B4-BE49-F238E27FC236}">
              <a16:creationId xmlns:a16="http://schemas.microsoft.com/office/drawing/2014/main" id="{338e228a-4ccb-40f5-854b-a8c90abac3a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3" name="Text Box 79" hidden="1">
          <a:extLst>
            <a:ext uri="{FF2B5EF4-FFF2-40B4-BE49-F238E27FC236}">
              <a16:creationId xmlns:a16="http://schemas.microsoft.com/office/drawing/2014/main" id="{21182c0f-632a-4430-9819-7295bc6f993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4" name="Text Box 79" hidden="1">
          <a:extLst>
            <a:ext uri="{FF2B5EF4-FFF2-40B4-BE49-F238E27FC236}">
              <a16:creationId xmlns:a16="http://schemas.microsoft.com/office/drawing/2014/main" id="{0abe6080-4e48-4c40-85d0-db876e17ba5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5" name="Text Box 79" hidden="1">
          <a:extLst>
            <a:ext uri="{FF2B5EF4-FFF2-40B4-BE49-F238E27FC236}">
              <a16:creationId xmlns:a16="http://schemas.microsoft.com/office/drawing/2014/main" id="{d4c8fc05-fe80-4650-b60b-4e3d03b10742}"/>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6" name="Text Box 79" hidden="1">
          <a:extLst>
            <a:ext uri="{FF2B5EF4-FFF2-40B4-BE49-F238E27FC236}">
              <a16:creationId xmlns:a16="http://schemas.microsoft.com/office/drawing/2014/main" id="{bcea5645-581d-4a46-b505-298b21835b39}"/>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7" name="Text Box 79" hidden="1">
          <a:extLst>
            <a:ext uri="{FF2B5EF4-FFF2-40B4-BE49-F238E27FC236}">
              <a16:creationId xmlns:a16="http://schemas.microsoft.com/office/drawing/2014/main" id="{91362e04-5990-4340-bbcc-50c04d1906a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8" name="Text Box 79" hidden="1">
          <a:extLst>
            <a:ext uri="{FF2B5EF4-FFF2-40B4-BE49-F238E27FC236}">
              <a16:creationId xmlns:a16="http://schemas.microsoft.com/office/drawing/2014/main" id="{681bd65f-fb9b-4f19-8a4c-e1fe0e28a109}"/>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49" name="Text Box 79" hidden="1">
          <a:extLst>
            <a:ext uri="{FF2B5EF4-FFF2-40B4-BE49-F238E27FC236}">
              <a16:creationId xmlns:a16="http://schemas.microsoft.com/office/drawing/2014/main" id="{dc1aedc0-6ae2-480b-a1a4-856418a55512}"/>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50" name="Text Box 79" hidden="1">
          <a:extLst>
            <a:ext uri="{FF2B5EF4-FFF2-40B4-BE49-F238E27FC236}">
              <a16:creationId xmlns:a16="http://schemas.microsoft.com/office/drawing/2014/main" id="{96bca9cb-307e-4f1c-890d-96b6bad0189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51" name="Text Box 79" hidden="1">
          <a:extLst>
            <a:ext uri="{FF2B5EF4-FFF2-40B4-BE49-F238E27FC236}">
              <a16:creationId xmlns:a16="http://schemas.microsoft.com/office/drawing/2014/main" id="{a94b5d2c-9134-4b33-83c2-7d4ae0fc2d1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2" name="Text Box 144" hidden="1">
          <a:extLst>
            <a:ext uri="{FF2B5EF4-FFF2-40B4-BE49-F238E27FC236}">
              <a16:creationId xmlns:a16="http://schemas.microsoft.com/office/drawing/2014/main" id="{a18277a2-2315-42d7-8086-aee639bf663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3" name="Text Box 145" hidden="1">
          <a:extLst>
            <a:ext uri="{FF2B5EF4-FFF2-40B4-BE49-F238E27FC236}">
              <a16:creationId xmlns:a16="http://schemas.microsoft.com/office/drawing/2014/main" id="{4bb9a518-2e22-4604-94ee-e65b09b71b5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4" name="Text Box 146" hidden="1">
          <a:extLst>
            <a:ext uri="{FF2B5EF4-FFF2-40B4-BE49-F238E27FC236}">
              <a16:creationId xmlns:a16="http://schemas.microsoft.com/office/drawing/2014/main" id="{bd2b7f54-ffad-4d58-9894-d5160d44dfa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5" name="Text Box 147" hidden="1">
          <a:extLst>
            <a:ext uri="{FF2B5EF4-FFF2-40B4-BE49-F238E27FC236}">
              <a16:creationId xmlns:a16="http://schemas.microsoft.com/office/drawing/2014/main" id="{800bdfcc-2424-4e6d-b212-1101db2cc22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6" name="Text Box 148" hidden="1">
          <a:extLst>
            <a:ext uri="{FF2B5EF4-FFF2-40B4-BE49-F238E27FC236}">
              <a16:creationId xmlns:a16="http://schemas.microsoft.com/office/drawing/2014/main" id="{47644ea4-3894-4a22-90a2-7a2cbaec29b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7" name="Text Box 149" hidden="1">
          <a:extLst>
            <a:ext uri="{FF2B5EF4-FFF2-40B4-BE49-F238E27FC236}">
              <a16:creationId xmlns:a16="http://schemas.microsoft.com/office/drawing/2014/main" id="{3240ae88-906a-4a7e-bfbf-2b54ad8a990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8" name="Text Box 150" hidden="1">
          <a:extLst>
            <a:ext uri="{FF2B5EF4-FFF2-40B4-BE49-F238E27FC236}">
              <a16:creationId xmlns:a16="http://schemas.microsoft.com/office/drawing/2014/main" id="{0e30d754-7ebd-4cb7-8e91-60b28d64b1b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59" name="Text Box 8" hidden="1">
          <a:extLst>
            <a:ext uri="{FF2B5EF4-FFF2-40B4-BE49-F238E27FC236}">
              <a16:creationId xmlns:a16="http://schemas.microsoft.com/office/drawing/2014/main" id="{8025e538-0e0e-4a97-9200-c11690c5a41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0" name="Text Box 9" hidden="1">
          <a:extLst>
            <a:ext uri="{FF2B5EF4-FFF2-40B4-BE49-F238E27FC236}">
              <a16:creationId xmlns:a16="http://schemas.microsoft.com/office/drawing/2014/main" id="{ab3a01de-47c5-4940-a4c5-cefbf4d2527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1" name="Text Box 10" hidden="1">
          <a:extLst>
            <a:ext uri="{FF2B5EF4-FFF2-40B4-BE49-F238E27FC236}">
              <a16:creationId xmlns:a16="http://schemas.microsoft.com/office/drawing/2014/main" id="{4db198d5-b543-4e6f-a24e-e70f4de2eaa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2" name="Text Box 11" hidden="1">
          <a:extLst>
            <a:ext uri="{FF2B5EF4-FFF2-40B4-BE49-F238E27FC236}">
              <a16:creationId xmlns:a16="http://schemas.microsoft.com/office/drawing/2014/main" id="{92290630-f6fc-4d0e-86ff-637dc407913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3" name="Text Box 12" hidden="1">
          <a:extLst>
            <a:ext uri="{FF2B5EF4-FFF2-40B4-BE49-F238E27FC236}">
              <a16:creationId xmlns:a16="http://schemas.microsoft.com/office/drawing/2014/main" id="{fb6610b4-2b13-4add-a9ba-76896d9d82c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4" name="Text Box 13" hidden="1">
          <a:extLst>
            <a:ext uri="{FF2B5EF4-FFF2-40B4-BE49-F238E27FC236}">
              <a16:creationId xmlns:a16="http://schemas.microsoft.com/office/drawing/2014/main" id="{3bf9b6d4-38bd-4228-91f8-97e86433e82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5" name="Text Box 14" hidden="1">
          <a:extLst>
            <a:ext uri="{FF2B5EF4-FFF2-40B4-BE49-F238E27FC236}">
              <a16:creationId xmlns:a16="http://schemas.microsoft.com/office/drawing/2014/main" id="{e2d9e013-29fb-45fc-9c95-f44ac350930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6" name="Text Box 15" hidden="1">
          <a:extLst>
            <a:ext uri="{FF2B5EF4-FFF2-40B4-BE49-F238E27FC236}">
              <a16:creationId xmlns:a16="http://schemas.microsoft.com/office/drawing/2014/main" id="{26120da1-ca23-4232-8058-93f4f29f5dd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7" name="Text Box 16" hidden="1">
          <a:extLst>
            <a:ext uri="{FF2B5EF4-FFF2-40B4-BE49-F238E27FC236}">
              <a16:creationId xmlns:a16="http://schemas.microsoft.com/office/drawing/2014/main" id="{33d9fac2-a371-45e2-b564-e98ec6d4104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8" name="Text Box 17" hidden="1">
          <a:extLst>
            <a:ext uri="{FF2B5EF4-FFF2-40B4-BE49-F238E27FC236}">
              <a16:creationId xmlns:a16="http://schemas.microsoft.com/office/drawing/2014/main" id="{eca1ed61-515c-4433-a009-13925438ef5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69" name="Text Box 18" hidden="1">
          <a:extLst>
            <a:ext uri="{FF2B5EF4-FFF2-40B4-BE49-F238E27FC236}">
              <a16:creationId xmlns:a16="http://schemas.microsoft.com/office/drawing/2014/main" id="{2f572294-4687-4607-850c-168d22ac89b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0" name="Text Box 19" hidden="1">
          <a:extLst>
            <a:ext uri="{FF2B5EF4-FFF2-40B4-BE49-F238E27FC236}">
              <a16:creationId xmlns:a16="http://schemas.microsoft.com/office/drawing/2014/main" id="{cccfa12d-b072-41f4-9f2d-fd0143a7ccc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1" name="Text Box 20" hidden="1">
          <a:extLst>
            <a:ext uri="{FF2B5EF4-FFF2-40B4-BE49-F238E27FC236}">
              <a16:creationId xmlns:a16="http://schemas.microsoft.com/office/drawing/2014/main" id="{8b9f9347-f85f-46be-9dc1-a9e548f3ccd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2" name="Text Box 21" hidden="1">
          <a:extLst>
            <a:ext uri="{FF2B5EF4-FFF2-40B4-BE49-F238E27FC236}">
              <a16:creationId xmlns:a16="http://schemas.microsoft.com/office/drawing/2014/main" id="{3e4adc9a-f462-4496-b198-267b040e831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3" name="Text Box 144" hidden="1">
          <a:extLst>
            <a:ext uri="{FF2B5EF4-FFF2-40B4-BE49-F238E27FC236}">
              <a16:creationId xmlns:a16="http://schemas.microsoft.com/office/drawing/2014/main" id="{0634a008-4e58-40ac-be8e-469565d443c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4" name="Text Box 145" hidden="1">
          <a:extLst>
            <a:ext uri="{FF2B5EF4-FFF2-40B4-BE49-F238E27FC236}">
              <a16:creationId xmlns:a16="http://schemas.microsoft.com/office/drawing/2014/main" id="{519ead79-a4ef-432e-b777-d8025dbf46e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5" name="Text Box 146" hidden="1">
          <a:extLst>
            <a:ext uri="{FF2B5EF4-FFF2-40B4-BE49-F238E27FC236}">
              <a16:creationId xmlns:a16="http://schemas.microsoft.com/office/drawing/2014/main" id="{82af8d5c-ee74-4745-9bfe-6a6adc6511a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6" name="Text Box 147" hidden="1">
          <a:extLst>
            <a:ext uri="{FF2B5EF4-FFF2-40B4-BE49-F238E27FC236}">
              <a16:creationId xmlns:a16="http://schemas.microsoft.com/office/drawing/2014/main" id="{0977185d-afa8-42d0-be9c-ab0a8e4930c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7" name="Text Box 148" hidden="1">
          <a:extLst>
            <a:ext uri="{FF2B5EF4-FFF2-40B4-BE49-F238E27FC236}">
              <a16:creationId xmlns:a16="http://schemas.microsoft.com/office/drawing/2014/main" id="{16a1b5db-1982-4cb3-866f-ebb6b248d94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8" name="Text Box 149" hidden="1">
          <a:extLst>
            <a:ext uri="{FF2B5EF4-FFF2-40B4-BE49-F238E27FC236}">
              <a16:creationId xmlns:a16="http://schemas.microsoft.com/office/drawing/2014/main" id="{2da8ac54-8221-481a-8e0a-a56e1d6f674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79" name="Text Box 150" hidden="1">
          <a:extLst>
            <a:ext uri="{FF2B5EF4-FFF2-40B4-BE49-F238E27FC236}">
              <a16:creationId xmlns:a16="http://schemas.microsoft.com/office/drawing/2014/main" id="{8a453fc1-b605-4f76-8d3e-537766ff346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0" name="Text Box 79" hidden="1">
          <a:extLst>
            <a:ext uri="{FF2B5EF4-FFF2-40B4-BE49-F238E27FC236}">
              <a16:creationId xmlns:a16="http://schemas.microsoft.com/office/drawing/2014/main" id="{ba27fee8-716d-43a8-8977-79cb018de89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1" name="Text Box 79" hidden="1">
          <a:extLst>
            <a:ext uri="{FF2B5EF4-FFF2-40B4-BE49-F238E27FC236}">
              <a16:creationId xmlns:a16="http://schemas.microsoft.com/office/drawing/2014/main" id="{8a554866-f05d-4da8-b6da-4388167cd95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2" name="Text Box 79" hidden="1">
          <a:extLst>
            <a:ext uri="{FF2B5EF4-FFF2-40B4-BE49-F238E27FC236}">
              <a16:creationId xmlns:a16="http://schemas.microsoft.com/office/drawing/2014/main" id="{3d2581ba-0c15-4e50-8e31-b58128f9590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3" name="Text Box 79" hidden="1">
          <a:extLst>
            <a:ext uri="{FF2B5EF4-FFF2-40B4-BE49-F238E27FC236}">
              <a16:creationId xmlns:a16="http://schemas.microsoft.com/office/drawing/2014/main" id="{e1163b1e-ee38-4e2b-a377-92248e8be97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4" name="Text Box 79" hidden="1">
          <a:extLst>
            <a:ext uri="{FF2B5EF4-FFF2-40B4-BE49-F238E27FC236}">
              <a16:creationId xmlns:a16="http://schemas.microsoft.com/office/drawing/2014/main" id="{845b9002-97cc-4483-a798-081d4c2a164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5" name="Text Box 79" hidden="1">
          <a:extLst>
            <a:ext uri="{FF2B5EF4-FFF2-40B4-BE49-F238E27FC236}">
              <a16:creationId xmlns:a16="http://schemas.microsoft.com/office/drawing/2014/main" id="{d3b9b28b-0a7e-41d0-8042-967a0c54c48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6" name="Text Box 79" hidden="1">
          <a:extLst>
            <a:ext uri="{FF2B5EF4-FFF2-40B4-BE49-F238E27FC236}">
              <a16:creationId xmlns:a16="http://schemas.microsoft.com/office/drawing/2014/main" id="{1465d4d3-92fe-4426-a640-5d2641d90b3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7" name="Text Box 79" hidden="1">
          <a:extLst>
            <a:ext uri="{FF2B5EF4-FFF2-40B4-BE49-F238E27FC236}">
              <a16:creationId xmlns:a16="http://schemas.microsoft.com/office/drawing/2014/main" id="{05b5e211-55e7-41b3-bef1-a099a843b41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8" name="Text Box 79" hidden="1">
          <a:extLst>
            <a:ext uri="{FF2B5EF4-FFF2-40B4-BE49-F238E27FC236}">
              <a16:creationId xmlns:a16="http://schemas.microsoft.com/office/drawing/2014/main" id="{24428729-407a-45a0-b951-5aba4c3a5b5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89" name="Text Box 79" hidden="1">
          <a:extLst>
            <a:ext uri="{FF2B5EF4-FFF2-40B4-BE49-F238E27FC236}">
              <a16:creationId xmlns:a16="http://schemas.microsoft.com/office/drawing/2014/main" id="{239ab97a-1636-478c-96b1-4ca8bd07907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90" name="Text Box 79" hidden="1">
          <a:extLst>
            <a:ext uri="{FF2B5EF4-FFF2-40B4-BE49-F238E27FC236}">
              <a16:creationId xmlns:a16="http://schemas.microsoft.com/office/drawing/2014/main" id="{b920efc6-caae-49bd-9515-790b71edccc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91" name="Text Box 79" hidden="1">
          <a:extLst>
            <a:ext uri="{FF2B5EF4-FFF2-40B4-BE49-F238E27FC236}">
              <a16:creationId xmlns:a16="http://schemas.microsoft.com/office/drawing/2014/main" id="{d8fe45e8-5f7a-4837-ab7a-918ef56f390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92" name="Text Box 79" hidden="1">
          <a:extLst>
            <a:ext uri="{FF2B5EF4-FFF2-40B4-BE49-F238E27FC236}">
              <a16:creationId xmlns:a16="http://schemas.microsoft.com/office/drawing/2014/main" id="{c79d1f0a-8f09-4389-a02f-43e0a22790a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1993" name="Text Box 79" hidden="1">
          <a:extLst>
            <a:ext uri="{FF2B5EF4-FFF2-40B4-BE49-F238E27FC236}">
              <a16:creationId xmlns:a16="http://schemas.microsoft.com/office/drawing/2014/main" id="{06d499dd-6693-4ac6-9e2f-3d3617614cf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4" name="Text Box 144" hidden="1">
          <a:extLst>
            <a:ext uri="{FF2B5EF4-FFF2-40B4-BE49-F238E27FC236}">
              <a16:creationId xmlns:a16="http://schemas.microsoft.com/office/drawing/2014/main" id="{da9842e1-52cf-4cea-a8cf-865c9250657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5" name="Text Box 145" hidden="1">
          <a:extLst>
            <a:ext uri="{FF2B5EF4-FFF2-40B4-BE49-F238E27FC236}">
              <a16:creationId xmlns:a16="http://schemas.microsoft.com/office/drawing/2014/main" id="{351baf36-7804-486a-836a-8a96b00868d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6" name="Text Box 146" hidden="1">
          <a:extLst>
            <a:ext uri="{FF2B5EF4-FFF2-40B4-BE49-F238E27FC236}">
              <a16:creationId xmlns:a16="http://schemas.microsoft.com/office/drawing/2014/main" id="{9dc18e67-22d6-496b-baf4-130416e1c1e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7" name="Text Box 147" hidden="1">
          <a:extLst>
            <a:ext uri="{FF2B5EF4-FFF2-40B4-BE49-F238E27FC236}">
              <a16:creationId xmlns:a16="http://schemas.microsoft.com/office/drawing/2014/main" id="{80bffb16-a6c7-4dae-a390-5e88190e735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8" name="Text Box 148" hidden="1">
          <a:extLst>
            <a:ext uri="{FF2B5EF4-FFF2-40B4-BE49-F238E27FC236}">
              <a16:creationId xmlns:a16="http://schemas.microsoft.com/office/drawing/2014/main" id="{7ea3419d-e846-4a71-8eeb-b78c225c35f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1999" name="Text Box 149" hidden="1">
          <a:extLst>
            <a:ext uri="{FF2B5EF4-FFF2-40B4-BE49-F238E27FC236}">
              <a16:creationId xmlns:a16="http://schemas.microsoft.com/office/drawing/2014/main" id="{efd117f2-197e-4f2f-af98-086ffa16976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0" name="Text Box 150" hidden="1">
          <a:extLst>
            <a:ext uri="{FF2B5EF4-FFF2-40B4-BE49-F238E27FC236}">
              <a16:creationId xmlns:a16="http://schemas.microsoft.com/office/drawing/2014/main" id="{5e0051d0-2be3-46d6-9364-427ffa0c098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1" name="Text Box 8" hidden="1">
          <a:extLst>
            <a:ext uri="{FF2B5EF4-FFF2-40B4-BE49-F238E27FC236}">
              <a16:creationId xmlns:a16="http://schemas.microsoft.com/office/drawing/2014/main" id="{b810f216-3d34-4198-8409-84153e42a5c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2" name="Text Box 9" hidden="1">
          <a:extLst>
            <a:ext uri="{FF2B5EF4-FFF2-40B4-BE49-F238E27FC236}">
              <a16:creationId xmlns:a16="http://schemas.microsoft.com/office/drawing/2014/main" id="{6fd0732e-e9d2-4395-a211-0a29fc418bd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3" name="Text Box 10" hidden="1">
          <a:extLst>
            <a:ext uri="{FF2B5EF4-FFF2-40B4-BE49-F238E27FC236}">
              <a16:creationId xmlns:a16="http://schemas.microsoft.com/office/drawing/2014/main" id="{717f6969-cb9a-4a6e-a10b-47a670c43d3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4" name="Text Box 11" hidden="1">
          <a:extLst>
            <a:ext uri="{FF2B5EF4-FFF2-40B4-BE49-F238E27FC236}">
              <a16:creationId xmlns:a16="http://schemas.microsoft.com/office/drawing/2014/main" id="{92f12efe-904c-495c-a6ae-ef431316049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5" name="Text Box 12" hidden="1">
          <a:extLst>
            <a:ext uri="{FF2B5EF4-FFF2-40B4-BE49-F238E27FC236}">
              <a16:creationId xmlns:a16="http://schemas.microsoft.com/office/drawing/2014/main" id="{11d3f752-46a9-4729-ad8c-c77c91be204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6" name="Text Box 13" hidden="1">
          <a:extLst>
            <a:ext uri="{FF2B5EF4-FFF2-40B4-BE49-F238E27FC236}">
              <a16:creationId xmlns:a16="http://schemas.microsoft.com/office/drawing/2014/main" id="{bbe3a7ca-8962-4ab3-aec6-50e089db1f6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7" name="Text Box 14" hidden="1">
          <a:extLst>
            <a:ext uri="{FF2B5EF4-FFF2-40B4-BE49-F238E27FC236}">
              <a16:creationId xmlns:a16="http://schemas.microsoft.com/office/drawing/2014/main" id="{60fbca52-12c1-40ed-aabf-4084ce5456c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8" name="Text Box 15" hidden="1">
          <a:extLst>
            <a:ext uri="{FF2B5EF4-FFF2-40B4-BE49-F238E27FC236}">
              <a16:creationId xmlns:a16="http://schemas.microsoft.com/office/drawing/2014/main" id="{6c2afd28-932d-4457-9246-9c2b0cbe733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09" name="Text Box 16" hidden="1">
          <a:extLst>
            <a:ext uri="{FF2B5EF4-FFF2-40B4-BE49-F238E27FC236}">
              <a16:creationId xmlns:a16="http://schemas.microsoft.com/office/drawing/2014/main" id="{103f0a97-9186-4e5f-a0de-1435dc4cc76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0" name="Text Box 17" hidden="1">
          <a:extLst>
            <a:ext uri="{FF2B5EF4-FFF2-40B4-BE49-F238E27FC236}">
              <a16:creationId xmlns:a16="http://schemas.microsoft.com/office/drawing/2014/main" id="{0a27679c-5226-4495-85dd-00232d8194e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1" name="Text Box 18" hidden="1">
          <a:extLst>
            <a:ext uri="{FF2B5EF4-FFF2-40B4-BE49-F238E27FC236}">
              <a16:creationId xmlns:a16="http://schemas.microsoft.com/office/drawing/2014/main" id="{a2b1ff62-9ea1-4baa-b52e-9d775a6f6e2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2" name="Text Box 19" hidden="1">
          <a:extLst>
            <a:ext uri="{FF2B5EF4-FFF2-40B4-BE49-F238E27FC236}">
              <a16:creationId xmlns:a16="http://schemas.microsoft.com/office/drawing/2014/main" id="{894b4cf4-8bf2-4933-a50d-4e0ac9ed346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3" name="Text Box 20" hidden="1">
          <a:extLst>
            <a:ext uri="{FF2B5EF4-FFF2-40B4-BE49-F238E27FC236}">
              <a16:creationId xmlns:a16="http://schemas.microsoft.com/office/drawing/2014/main" id="{c402f63d-3c49-43b0-9661-ca4ceb8c3b8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4" name="Text Box 21" hidden="1">
          <a:extLst>
            <a:ext uri="{FF2B5EF4-FFF2-40B4-BE49-F238E27FC236}">
              <a16:creationId xmlns:a16="http://schemas.microsoft.com/office/drawing/2014/main" id="{d71f1498-3023-4941-9d57-13de8c414ed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5" name="Text Box 144" hidden="1">
          <a:extLst>
            <a:ext uri="{FF2B5EF4-FFF2-40B4-BE49-F238E27FC236}">
              <a16:creationId xmlns:a16="http://schemas.microsoft.com/office/drawing/2014/main" id="{02b61db4-721b-4f5f-a41f-4413e2fb44c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6" name="Text Box 145" hidden="1">
          <a:extLst>
            <a:ext uri="{FF2B5EF4-FFF2-40B4-BE49-F238E27FC236}">
              <a16:creationId xmlns:a16="http://schemas.microsoft.com/office/drawing/2014/main" id="{07a5af7b-aee8-48a5-af97-73905736a19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7" name="Text Box 146" hidden="1">
          <a:extLst>
            <a:ext uri="{FF2B5EF4-FFF2-40B4-BE49-F238E27FC236}">
              <a16:creationId xmlns:a16="http://schemas.microsoft.com/office/drawing/2014/main" id="{a258c838-1fa4-4b95-8bab-94ab4229235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8" name="Text Box 147" hidden="1">
          <a:extLst>
            <a:ext uri="{FF2B5EF4-FFF2-40B4-BE49-F238E27FC236}">
              <a16:creationId xmlns:a16="http://schemas.microsoft.com/office/drawing/2014/main" id="{a5419246-3dd4-4892-877b-22a553d59c7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19" name="Text Box 148" hidden="1">
          <a:extLst>
            <a:ext uri="{FF2B5EF4-FFF2-40B4-BE49-F238E27FC236}">
              <a16:creationId xmlns:a16="http://schemas.microsoft.com/office/drawing/2014/main" id="{ea555113-4fbc-4a06-8fd9-5d477eb1d5e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20" name="Text Box 149" hidden="1">
          <a:extLst>
            <a:ext uri="{FF2B5EF4-FFF2-40B4-BE49-F238E27FC236}">
              <a16:creationId xmlns:a16="http://schemas.microsoft.com/office/drawing/2014/main" id="{2840a0ec-be26-4851-8df0-066532250f2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21" name="Text Box 150" hidden="1">
          <a:extLst>
            <a:ext uri="{FF2B5EF4-FFF2-40B4-BE49-F238E27FC236}">
              <a16:creationId xmlns:a16="http://schemas.microsoft.com/office/drawing/2014/main" id="{f1e63573-145d-41d9-9d24-5701f3034fd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2" name="Text Box 79" hidden="1">
          <a:extLst>
            <a:ext uri="{FF2B5EF4-FFF2-40B4-BE49-F238E27FC236}">
              <a16:creationId xmlns:a16="http://schemas.microsoft.com/office/drawing/2014/main" id="{cea64b84-c7d5-43f9-9bbf-cce2415ce00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3" name="Text Box 79" hidden="1">
          <a:extLst>
            <a:ext uri="{FF2B5EF4-FFF2-40B4-BE49-F238E27FC236}">
              <a16:creationId xmlns:a16="http://schemas.microsoft.com/office/drawing/2014/main" id="{a9eebd14-2d6b-4be7-a901-6ff0c4e4402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4" name="Text Box 79" hidden="1">
          <a:extLst>
            <a:ext uri="{FF2B5EF4-FFF2-40B4-BE49-F238E27FC236}">
              <a16:creationId xmlns:a16="http://schemas.microsoft.com/office/drawing/2014/main" id="{81ff1c9e-2c8d-494f-b5ab-ec44f65f041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5" name="Text Box 79" hidden="1">
          <a:extLst>
            <a:ext uri="{FF2B5EF4-FFF2-40B4-BE49-F238E27FC236}">
              <a16:creationId xmlns:a16="http://schemas.microsoft.com/office/drawing/2014/main" id="{44e7ec8d-524c-402f-9559-855af45bf6d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6" name="Text Box 79" hidden="1">
          <a:extLst>
            <a:ext uri="{FF2B5EF4-FFF2-40B4-BE49-F238E27FC236}">
              <a16:creationId xmlns:a16="http://schemas.microsoft.com/office/drawing/2014/main" id="{47afdeaf-5e12-47d8-ae3f-007f60cd0c6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7" name="Text Box 79" hidden="1">
          <a:extLst>
            <a:ext uri="{FF2B5EF4-FFF2-40B4-BE49-F238E27FC236}">
              <a16:creationId xmlns:a16="http://schemas.microsoft.com/office/drawing/2014/main" id="{eb8b2af3-61f7-4508-a827-98b977acb98a}"/>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8" name="Text Box 79" hidden="1">
          <a:extLst>
            <a:ext uri="{FF2B5EF4-FFF2-40B4-BE49-F238E27FC236}">
              <a16:creationId xmlns:a16="http://schemas.microsoft.com/office/drawing/2014/main" id="{e2b01b48-737a-40cf-b5f9-112c9f5c5af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29" name="Text Box 79" hidden="1">
          <a:extLst>
            <a:ext uri="{FF2B5EF4-FFF2-40B4-BE49-F238E27FC236}">
              <a16:creationId xmlns:a16="http://schemas.microsoft.com/office/drawing/2014/main" id="{17f5b4ff-6bce-4ca3-8dea-c839b296dc8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0" name="Text Box 79" hidden="1">
          <a:extLst>
            <a:ext uri="{FF2B5EF4-FFF2-40B4-BE49-F238E27FC236}">
              <a16:creationId xmlns:a16="http://schemas.microsoft.com/office/drawing/2014/main" id="{10d63221-5177-4ca5-bede-bcd421f71ed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1" name="Text Box 79" hidden="1">
          <a:extLst>
            <a:ext uri="{FF2B5EF4-FFF2-40B4-BE49-F238E27FC236}">
              <a16:creationId xmlns:a16="http://schemas.microsoft.com/office/drawing/2014/main" id="{472d8a55-b769-404c-be59-6baed1c8b40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2" name="Text Box 79" hidden="1">
          <a:extLst>
            <a:ext uri="{FF2B5EF4-FFF2-40B4-BE49-F238E27FC236}">
              <a16:creationId xmlns:a16="http://schemas.microsoft.com/office/drawing/2014/main" id="{b71745b6-d07d-488d-b138-0a536c9eb18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3" name="Text Box 79" hidden="1">
          <a:extLst>
            <a:ext uri="{FF2B5EF4-FFF2-40B4-BE49-F238E27FC236}">
              <a16:creationId xmlns:a16="http://schemas.microsoft.com/office/drawing/2014/main" id="{28300931-4c58-4aa4-90c7-7426013a372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4" name="Text Box 79" hidden="1">
          <a:extLst>
            <a:ext uri="{FF2B5EF4-FFF2-40B4-BE49-F238E27FC236}">
              <a16:creationId xmlns:a16="http://schemas.microsoft.com/office/drawing/2014/main" id="{95efdb4a-5d40-4d03-8342-f478279fc4e9}"/>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035" name="Text Box 79" hidden="1">
          <a:extLst>
            <a:ext uri="{FF2B5EF4-FFF2-40B4-BE49-F238E27FC236}">
              <a16:creationId xmlns:a16="http://schemas.microsoft.com/office/drawing/2014/main" id="{f7b77ed6-5fd7-4bb9-aab0-1ead91b6bad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36" name="Text Box 144" hidden="1">
          <a:extLst>
            <a:ext uri="{FF2B5EF4-FFF2-40B4-BE49-F238E27FC236}">
              <a16:creationId xmlns:a16="http://schemas.microsoft.com/office/drawing/2014/main" id="{ab31c17a-3494-44be-a52d-3e7c652138b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37" name="Text Box 145" hidden="1">
          <a:extLst>
            <a:ext uri="{FF2B5EF4-FFF2-40B4-BE49-F238E27FC236}">
              <a16:creationId xmlns:a16="http://schemas.microsoft.com/office/drawing/2014/main" id="{387f242e-e27d-49ad-9c17-cc4f215a607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38" name="Text Box 146" hidden="1">
          <a:extLst>
            <a:ext uri="{FF2B5EF4-FFF2-40B4-BE49-F238E27FC236}">
              <a16:creationId xmlns:a16="http://schemas.microsoft.com/office/drawing/2014/main" id="{ce20c557-499d-49e5-b5c2-5f176653e64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39" name="Text Box 147" hidden="1">
          <a:extLst>
            <a:ext uri="{FF2B5EF4-FFF2-40B4-BE49-F238E27FC236}">
              <a16:creationId xmlns:a16="http://schemas.microsoft.com/office/drawing/2014/main" id="{67015349-a237-4d1f-8d4d-77c86eea5d6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40" name="Text Box 148" hidden="1">
          <a:extLst>
            <a:ext uri="{FF2B5EF4-FFF2-40B4-BE49-F238E27FC236}">
              <a16:creationId xmlns:a16="http://schemas.microsoft.com/office/drawing/2014/main" id="{5f399b6c-6fd4-489f-af62-cc26a3d3e4e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041" name="Text Box 149" hidden="1">
          <a:extLst>
            <a:ext uri="{FF2B5EF4-FFF2-40B4-BE49-F238E27FC236}">
              <a16:creationId xmlns:a16="http://schemas.microsoft.com/office/drawing/2014/main" id="{56d40308-b5b1-4ae0-91af-04ff74b7e8f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2" name="Text Box 79" hidden="1">
          <a:extLst>
            <a:ext uri="{FF2B5EF4-FFF2-40B4-BE49-F238E27FC236}">
              <a16:creationId xmlns:a16="http://schemas.microsoft.com/office/drawing/2014/main" id="{75a20385-04e2-4474-b141-521bfeee727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3" name="Text Box 79" hidden="1">
          <a:extLst>
            <a:ext uri="{FF2B5EF4-FFF2-40B4-BE49-F238E27FC236}">
              <a16:creationId xmlns:a16="http://schemas.microsoft.com/office/drawing/2014/main" id="{73cdce84-99f0-45a3-8c70-73da1c61f94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4" name="Text Box 79" hidden="1">
          <a:extLst>
            <a:ext uri="{FF2B5EF4-FFF2-40B4-BE49-F238E27FC236}">
              <a16:creationId xmlns:a16="http://schemas.microsoft.com/office/drawing/2014/main" id="{c733c10c-d0ce-4ab6-ba02-2564f420a60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5" name="Text Box 79" hidden="1">
          <a:extLst>
            <a:ext uri="{FF2B5EF4-FFF2-40B4-BE49-F238E27FC236}">
              <a16:creationId xmlns:a16="http://schemas.microsoft.com/office/drawing/2014/main" id="{a1d9cade-5c64-4529-b447-4df2c55078d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6" name="Text Box 79" hidden="1">
          <a:extLst>
            <a:ext uri="{FF2B5EF4-FFF2-40B4-BE49-F238E27FC236}">
              <a16:creationId xmlns:a16="http://schemas.microsoft.com/office/drawing/2014/main" id="{ddc7cfd5-1342-4a7d-949e-023d7017732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7" name="Text Box 79" hidden="1">
          <a:extLst>
            <a:ext uri="{FF2B5EF4-FFF2-40B4-BE49-F238E27FC236}">
              <a16:creationId xmlns:a16="http://schemas.microsoft.com/office/drawing/2014/main" id="{dd8477eb-edfb-493b-8729-6f970486943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8" name="Text Box 79" hidden="1">
          <a:extLst>
            <a:ext uri="{FF2B5EF4-FFF2-40B4-BE49-F238E27FC236}">
              <a16:creationId xmlns:a16="http://schemas.microsoft.com/office/drawing/2014/main" id="{97bc3d08-4353-4817-97dd-f8ea4ee1135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49" name="Text Box 79" hidden="1">
          <a:extLst>
            <a:ext uri="{FF2B5EF4-FFF2-40B4-BE49-F238E27FC236}">
              <a16:creationId xmlns:a16="http://schemas.microsoft.com/office/drawing/2014/main" id="{ed9ef52b-c27f-4bbb-a81a-2a18dd38b41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0" name="Text Box 79" hidden="1">
          <a:extLst>
            <a:ext uri="{FF2B5EF4-FFF2-40B4-BE49-F238E27FC236}">
              <a16:creationId xmlns:a16="http://schemas.microsoft.com/office/drawing/2014/main" id="{c0c17575-1d02-4ee2-9714-c355e8a2311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1" name="Text Box 79" hidden="1">
          <a:extLst>
            <a:ext uri="{FF2B5EF4-FFF2-40B4-BE49-F238E27FC236}">
              <a16:creationId xmlns:a16="http://schemas.microsoft.com/office/drawing/2014/main" id="{d0414e3c-c0fa-49f2-aae6-787c8a5aea4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2" name="Text Box 79" hidden="1">
          <a:extLst>
            <a:ext uri="{FF2B5EF4-FFF2-40B4-BE49-F238E27FC236}">
              <a16:creationId xmlns:a16="http://schemas.microsoft.com/office/drawing/2014/main" id="{8225a1d2-ab48-4846-af7d-89c11c25264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3" name="Text Box 79" hidden="1">
          <a:extLst>
            <a:ext uri="{FF2B5EF4-FFF2-40B4-BE49-F238E27FC236}">
              <a16:creationId xmlns:a16="http://schemas.microsoft.com/office/drawing/2014/main" id="{c7756eff-5139-478d-bcc2-dfe91dbc8be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4" name="Text Box 79" hidden="1">
          <a:extLst>
            <a:ext uri="{FF2B5EF4-FFF2-40B4-BE49-F238E27FC236}">
              <a16:creationId xmlns:a16="http://schemas.microsoft.com/office/drawing/2014/main" id="{cac5015a-fdbc-4a8b-97cc-48990b847b7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5" name="Text Box 79" hidden="1">
          <a:extLst>
            <a:ext uri="{FF2B5EF4-FFF2-40B4-BE49-F238E27FC236}">
              <a16:creationId xmlns:a16="http://schemas.microsoft.com/office/drawing/2014/main" id="{70634d5f-a8a4-452d-b92b-a57aec84152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6" name="Text Box 79" hidden="1">
          <a:extLst>
            <a:ext uri="{FF2B5EF4-FFF2-40B4-BE49-F238E27FC236}">
              <a16:creationId xmlns:a16="http://schemas.microsoft.com/office/drawing/2014/main" id="{351635f1-5081-47fa-9835-f2ec934869c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7" name="Text Box 79" hidden="1">
          <a:extLst>
            <a:ext uri="{FF2B5EF4-FFF2-40B4-BE49-F238E27FC236}">
              <a16:creationId xmlns:a16="http://schemas.microsoft.com/office/drawing/2014/main" id="{f270086e-d249-4a6d-8a03-841e9d70d5e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8" name="Text Box 79" hidden="1">
          <a:extLst>
            <a:ext uri="{FF2B5EF4-FFF2-40B4-BE49-F238E27FC236}">
              <a16:creationId xmlns:a16="http://schemas.microsoft.com/office/drawing/2014/main" id="{cd92ce70-e26c-47d4-94a2-96ad38b2e1c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59" name="Text Box 79" hidden="1">
          <a:extLst>
            <a:ext uri="{FF2B5EF4-FFF2-40B4-BE49-F238E27FC236}">
              <a16:creationId xmlns:a16="http://schemas.microsoft.com/office/drawing/2014/main" id="{e9feca95-9ff4-4a16-b21c-073d2dcdf3f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0" name="Text Box 79" hidden="1">
          <a:extLst>
            <a:ext uri="{FF2B5EF4-FFF2-40B4-BE49-F238E27FC236}">
              <a16:creationId xmlns:a16="http://schemas.microsoft.com/office/drawing/2014/main" id="{733195b8-d338-4560-a8f5-7f16b96b99b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1" name="Text Box 79" hidden="1">
          <a:extLst>
            <a:ext uri="{FF2B5EF4-FFF2-40B4-BE49-F238E27FC236}">
              <a16:creationId xmlns:a16="http://schemas.microsoft.com/office/drawing/2014/main" id="{2f34aa0e-bc83-416a-b7fa-49352789ca0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2" name="Text Box 79" hidden="1">
          <a:extLst>
            <a:ext uri="{FF2B5EF4-FFF2-40B4-BE49-F238E27FC236}">
              <a16:creationId xmlns:a16="http://schemas.microsoft.com/office/drawing/2014/main" id="{4bc3a875-f3b6-47a0-b078-cb97bab617f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3" name="Text Box 79" hidden="1">
          <a:extLst>
            <a:ext uri="{FF2B5EF4-FFF2-40B4-BE49-F238E27FC236}">
              <a16:creationId xmlns:a16="http://schemas.microsoft.com/office/drawing/2014/main" id="{540130ea-1b60-4c8b-9bc4-52a85bc47a8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4" name="Text Box 79" hidden="1">
          <a:extLst>
            <a:ext uri="{FF2B5EF4-FFF2-40B4-BE49-F238E27FC236}">
              <a16:creationId xmlns:a16="http://schemas.microsoft.com/office/drawing/2014/main" id="{ed9364ce-2345-4f52-ae59-bd91eb48da9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5" name="Text Box 79" hidden="1">
          <a:extLst>
            <a:ext uri="{FF2B5EF4-FFF2-40B4-BE49-F238E27FC236}">
              <a16:creationId xmlns:a16="http://schemas.microsoft.com/office/drawing/2014/main" id="{67d51e17-4895-4d30-9225-4b8faa89981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6" name="Text Box 79" hidden="1">
          <a:extLst>
            <a:ext uri="{FF2B5EF4-FFF2-40B4-BE49-F238E27FC236}">
              <a16:creationId xmlns:a16="http://schemas.microsoft.com/office/drawing/2014/main" id="{85dcb29a-1c8f-445f-8992-1d7ca5415aa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7" name="Text Box 79" hidden="1">
          <a:extLst>
            <a:ext uri="{FF2B5EF4-FFF2-40B4-BE49-F238E27FC236}">
              <a16:creationId xmlns:a16="http://schemas.microsoft.com/office/drawing/2014/main" id="{941b4116-1792-4e6b-bcd0-06af38a62f0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8" name="Text Box 79" hidden="1">
          <a:extLst>
            <a:ext uri="{FF2B5EF4-FFF2-40B4-BE49-F238E27FC236}">
              <a16:creationId xmlns:a16="http://schemas.microsoft.com/office/drawing/2014/main" id="{b905ccca-7657-4855-9a32-301abf27ef8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69" name="Text Box 79" hidden="1">
          <a:extLst>
            <a:ext uri="{FF2B5EF4-FFF2-40B4-BE49-F238E27FC236}">
              <a16:creationId xmlns:a16="http://schemas.microsoft.com/office/drawing/2014/main" id="{f4ecadc9-ea03-40e8-ab33-d72e7bb4287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0" name="Text Box 79" hidden="1">
          <a:extLst>
            <a:ext uri="{FF2B5EF4-FFF2-40B4-BE49-F238E27FC236}">
              <a16:creationId xmlns:a16="http://schemas.microsoft.com/office/drawing/2014/main" id="{5c6bd336-300d-49a0-9941-3b6a5bfef5a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1" name="Text Box 79" hidden="1">
          <a:extLst>
            <a:ext uri="{FF2B5EF4-FFF2-40B4-BE49-F238E27FC236}">
              <a16:creationId xmlns:a16="http://schemas.microsoft.com/office/drawing/2014/main" id="{3b0e1bd3-fc70-4fa9-a688-a9a268c3698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2" name="Text Box 79" hidden="1">
          <a:extLst>
            <a:ext uri="{FF2B5EF4-FFF2-40B4-BE49-F238E27FC236}">
              <a16:creationId xmlns:a16="http://schemas.microsoft.com/office/drawing/2014/main" id="{7958fbf4-7da3-47ca-b8b5-801d02b2a20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3" name="Text Box 79" hidden="1">
          <a:extLst>
            <a:ext uri="{FF2B5EF4-FFF2-40B4-BE49-F238E27FC236}">
              <a16:creationId xmlns:a16="http://schemas.microsoft.com/office/drawing/2014/main" id="{b2443495-eceb-4d40-80cb-cc66303c4e8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4" name="Text Box 79" hidden="1">
          <a:extLst>
            <a:ext uri="{FF2B5EF4-FFF2-40B4-BE49-F238E27FC236}">
              <a16:creationId xmlns:a16="http://schemas.microsoft.com/office/drawing/2014/main" id="{64bc6cd3-0dd1-4a6b-a37f-43d30a49736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5" name="Text Box 79" hidden="1">
          <a:extLst>
            <a:ext uri="{FF2B5EF4-FFF2-40B4-BE49-F238E27FC236}">
              <a16:creationId xmlns:a16="http://schemas.microsoft.com/office/drawing/2014/main" id="{2c31093c-7d90-4342-8a7a-1599b604cbc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6" name="Text Box 79" hidden="1">
          <a:extLst>
            <a:ext uri="{FF2B5EF4-FFF2-40B4-BE49-F238E27FC236}">
              <a16:creationId xmlns:a16="http://schemas.microsoft.com/office/drawing/2014/main" id="{d10b2053-0904-4c35-9139-36acca2c47a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7" name="Text Box 79" hidden="1">
          <a:extLst>
            <a:ext uri="{FF2B5EF4-FFF2-40B4-BE49-F238E27FC236}">
              <a16:creationId xmlns:a16="http://schemas.microsoft.com/office/drawing/2014/main" id="{2764c216-62fe-49ed-be35-05a162b6212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8" name="Text Box 79" hidden="1">
          <a:extLst>
            <a:ext uri="{FF2B5EF4-FFF2-40B4-BE49-F238E27FC236}">
              <a16:creationId xmlns:a16="http://schemas.microsoft.com/office/drawing/2014/main" id="{9bc9ea52-1ef8-4dfa-baeb-36b5fb13cd7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79" name="Text Box 79" hidden="1">
          <a:extLst>
            <a:ext uri="{FF2B5EF4-FFF2-40B4-BE49-F238E27FC236}">
              <a16:creationId xmlns:a16="http://schemas.microsoft.com/office/drawing/2014/main" id="{d80f85fe-39c9-40d4-8bce-cc636c8482c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0" name="Text Box 79" hidden="1">
          <a:extLst>
            <a:ext uri="{FF2B5EF4-FFF2-40B4-BE49-F238E27FC236}">
              <a16:creationId xmlns:a16="http://schemas.microsoft.com/office/drawing/2014/main" id="{ee385d33-1fe6-4081-9129-a35a9c11cce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1" name="Text Box 79" hidden="1">
          <a:extLst>
            <a:ext uri="{FF2B5EF4-FFF2-40B4-BE49-F238E27FC236}">
              <a16:creationId xmlns:a16="http://schemas.microsoft.com/office/drawing/2014/main" id="{d0db2889-85cf-44ef-bbce-4e811eff5e7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2" name="Text Box 79" hidden="1">
          <a:extLst>
            <a:ext uri="{FF2B5EF4-FFF2-40B4-BE49-F238E27FC236}">
              <a16:creationId xmlns:a16="http://schemas.microsoft.com/office/drawing/2014/main" id="{a7c871ce-6e4a-4a5b-94f8-91990dc7113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3" name="Text Box 79" hidden="1">
          <a:extLst>
            <a:ext uri="{FF2B5EF4-FFF2-40B4-BE49-F238E27FC236}">
              <a16:creationId xmlns:a16="http://schemas.microsoft.com/office/drawing/2014/main" id="{78c4c1f7-e924-40c0-82e2-d1ad2fb8f03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4" name="Text Box 79" hidden="1">
          <a:extLst>
            <a:ext uri="{FF2B5EF4-FFF2-40B4-BE49-F238E27FC236}">
              <a16:creationId xmlns:a16="http://schemas.microsoft.com/office/drawing/2014/main" id="{027b5a25-46ea-4a5a-ad64-3161425a34e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5" name="Text Box 79" hidden="1">
          <a:extLst>
            <a:ext uri="{FF2B5EF4-FFF2-40B4-BE49-F238E27FC236}">
              <a16:creationId xmlns:a16="http://schemas.microsoft.com/office/drawing/2014/main" id="{f8900698-df96-4149-b9c8-65a686e6601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6" name="Text Box 79" hidden="1">
          <a:extLst>
            <a:ext uri="{FF2B5EF4-FFF2-40B4-BE49-F238E27FC236}">
              <a16:creationId xmlns:a16="http://schemas.microsoft.com/office/drawing/2014/main" id="{0e32f64c-da6f-4a04-adb3-e0d76c29e24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7" name="Text Box 79" hidden="1">
          <a:extLst>
            <a:ext uri="{FF2B5EF4-FFF2-40B4-BE49-F238E27FC236}">
              <a16:creationId xmlns:a16="http://schemas.microsoft.com/office/drawing/2014/main" id="{9c9c23dd-0458-406d-9921-f8af9d3816a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8" name="Text Box 79" hidden="1">
          <a:extLst>
            <a:ext uri="{FF2B5EF4-FFF2-40B4-BE49-F238E27FC236}">
              <a16:creationId xmlns:a16="http://schemas.microsoft.com/office/drawing/2014/main" id="{53914c65-57ce-454b-90f7-283a0e9b17d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89" name="Text Box 79" hidden="1">
          <a:extLst>
            <a:ext uri="{FF2B5EF4-FFF2-40B4-BE49-F238E27FC236}">
              <a16:creationId xmlns:a16="http://schemas.microsoft.com/office/drawing/2014/main" id="{8409071a-2d8c-4f05-b655-541a69ad7ea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0" name="Text Box 79" hidden="1">
          <a:extLst>
            <a:ext uri="{FF2B5EF4-FFF2-40B4-BE49-F238E27FC236}">
              <a16:creationId xmlns:a16="http://schemas.microsoft.com/office/drawing/2014/main" id="{461cb5a5-6a6c-477f-bcca-3abea83685d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1" name="Text Box 79" hidden="1">
          <a:extLst>
            <a:ext uri="{FF2B5EF4-FFF2-40B4-BE49-F238E27FC236}">
              <a16:creationId xmlns:a16="http://schemas.microsoft.com/office/drawing/2014/main" id="{334b4ec0-26ae-4b0c-ba2f-177e6902e83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2" name="Text Box 79" hidden="1">
          <a:extLst>
            <a:ext uri="{FF2B5EF4-FFF2-40B4-BE49-F238E27FC236}">
              <a16:creationId xmlns:a16="http://schemas.microsoft.com/office/drawing/2014/main" id="{2e232a53-de28-4ff6-9542-b94d72c404e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3" name="Text Box 79" hidden="1">
          <a:extLst>
            <a:ext uri="{FF2B5EF4-FFF2-40B4-BE49-F238E27FC236}">
              <a16:creationId xmlns:a16="http://schemas.microsoft.com/office/drawing/2014/main" id="{d1d02fe0-67ab-424f-808f-251977a9f83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4" name="Text Box 79" hidden="1">
          <a:extLst>
            <a:ext uri="{FF2B5EF4-FFF2-40B4-BE49-F238E27FC236}">
              <a16:creationId xmlns:a16="http://schemas.microsoft.com/office/drawing/2014/main" id="{28dcf458-07aa-4951-a733-2c069a1ab7a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5" name="Text Box 79" hidden="1">
          <a:extLst>
            <a:ext uri="{FF2B5EF4-FFF2-40B4-BE49-F238E27FC236}">
              <a16:creationId xmlns:a16="http://schemas.microsoft.com/office/drawing/2014/main" id="{c622aab9-7df7-476f-bcce-0795188ae8c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6" name="Text Box 79" hidden="1">
          <a:extLst>
            <a:ext uri="{FF2B5EF4-FFF2-40B4-BE49-F238E27FC236}">
              <a16:creationId xmlns:a16="http://schemas.microsoft.com/office/drawing/2014/main" id="{12f6c63e-a2d3-4aca-bfbb-81978df3bb2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7" name="Text Box 79" hidden="1">
          <a:extLst>
            <a:ext uri="{FF2B5EF4-FFF2-40B4-BE49-F238E27FC236}">
              <a16:creationId xmlns:a16="http://schemas.microsoft.com/office/drawing/2014/main" id="{66104dc6-1839-4a77-b453-d3f785497c4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8" name="Text Box 79" hidden="1">
          <a:extLst>
            <a:ext uri="{FF2B5EF4-FFF2-40B4-BE49-F238E27FC236}">
              <a16:creationId xmlns:a16="http://schemas.microsoft.com/office/drawing/2014/main" id="{438db78f-5d0a-4740-86e6-824b01c79a5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099" name="Text Box 79" hidden="1">
          <a:extLst>
            <a:ext uri="{FF2B5EF4-FFF2-40B4-BE49-F238E27FC236}">
              <a16:creationId xmlns:a16="http://schemas.microsoft.com/office/drawing/2014/main" id="{6c3a94b2-3dcd-4499-901e-9cdc2ddc5e2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0" name="Text Box 79" hidden="1">
          <a:extLst>
            <a:ext uri="{FF2B5EF4-FFF2-40B4-BE49-F238E27FC236}">
              <a16:creationId xmlns:a16="http://schemas.microsoft.com/office/drawing/2014/main" id="{ea05a1c9-33e0-406b-b103-717a4d652c4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1" name="Text Box 79" hidden="1">
          <a:extLst>
            <a:ext uri="{FF2B5EF4-FFF2-40B4-BE49-F238E27FC236}">
              <a16:creationId xmlns:a16="http://schemas.microsoft.com/office/drawing/2014/main" id="{0b919394-6d62-4635-bd9a-9839a5fa43e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2" name="Text Box 79" hidden="1">
          <a:extLst>
            <a:ext uri="{FF2B5EF4-FFF2-40B4-BE49-F238E27FC236}">
              <a16:creationId xmlns:a16="http://schemas.microsoft.com/office/drawing/2014/main" id="{259c103f-8671-4444-86a7-992ae73a325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3" name="Text Box 79" hidden="1">
          <a:extLst>
            <a:ext uri="{FF2B5EF4-FFF2-40B4-BE49-F238E27FC236}">
              <a16:creationId xmlns:a16="http://schemas.microsoft.com/office/drawing/2014/main" id="{0117b72e-f3fd-40e4-a7c4-d6f9305be64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4" name="Text Box 79" hidden="1">
          <a:extLst>
            <a:ext uri="{FF2B5EF4-FFF2-40B4-BE49-F238E27FC236}">
              <a16:creationId xmlns:a16="http://schemas.microsoft.com/office/drawing/2014/main" id="{fa7d1ff5-032b-4c63-8b9c-ae7a405ff89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5" name="Text Box 79" hidden="1">
          <a:extLst>
            <a:ext uri="{FF2B5EF4-FFF2-40B4-BE49-F238E27FC236}">
              <a16:creationId xmlns:a16="http://schemas.microsoft.com/office/drawing/2014/main" id="{d389c0da-c74e-4f5d-9a22-757732d9afd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6" name="Text Box 79" hidden="1">
          <a:extLst>
            <a:ext uri="{FF2B5EF4-FFF2-40B4-BE49-F238E27FC236}">
              <a16:creationId xmlns:a16="http://schemas.microsoft.com/office/drawing/2014/main" id="{27622962-3cdb-40c6-b088-ad8608f012b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7" name="Text Box 79" hidden="1">
          <a:extLst>
            <a:ext uri="{FF2B5EF4-FFF2-40B4-BE49-F238E27FC236}">
              <a16:creationId xmlns:a16="http://schemas.microsoft.com/office/drawing/2014/main" id="{2ae2b367-e38a-413c-8f96-88822ef120a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8" name="Text Box 79" hidden="1">
          <a:extLst>
            <a:ext uri="{FF2B5EF4-FFF2-40B4-BE49-F238E27FC236}">
              <a16:creationId xmlns:a16="http://schemas.microsoft.com/office/drawing/2014/main" id="{b7a1ed86-2df5-4aac-bc42-32e9c7fe98c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09" name="Text Box 79" hidden="1">
          <a:extLst>
            <a:ext uri="{FF2B5EF4-FFF2-40B4-BE49-F238E27FC236}">
              <a16:creationId xmlns:a16="http://schemas.microsoft.com/office/drawing/2014/main" id="{6aea3eb0-1899-4823-898f-eb59b7453c1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0" name="Text Box 79" hidden="1">
          <a:extLst>
            <a:ext uri="{FF2B5EF4-FFF2-40B4-BE49-F238E27FC236}">
              <a16:creationId xmlns:a16="http://schemas.microsoft.com/office/drawing/2014/main" id="{83a62d31-fe3f-4da0-ac9c-8409ad5f6a4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1" name="Text Box 79" hidden="1">
          <a:extLst>
            <a:ext uri="{FF2B5EF4-FFF2-40B4-BE49-F238E27FC236}">
              <a16:creationId xmlns:a16="http://schemas.microsoft.com/office/drawing/2014/main" id="{72895353-c85e-453d-8f21-8c2c7f75afe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2" name="Text Box 79" hidden="1">
          <a:extLst>
            <a:ext uri="{FF2B5EF4-FFF2-40B4-BE49-F238E27FC236}">
              <a16:creationId xmlns:a16="http://schemas.microsoft.com/office/drawing/2014/main" id="{2fad59d7-b6c1-4112-a7ac-6242697539b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3" name="Text Box 79" hidden="1">
          <a:extLst>
            <a:ext uri="{FF2B5EF4-FFF2-40B4-BE49-F238E27FC236}">
              <a16:creationId xmlns:a16="http://schemas.microsoft.com/office/drawing/2014/main" id="{c2d3b2ab-e210-461d-b53a-55f9103a90c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4" name="Text Box 79" hidden="1">
          <a:extLst>
            <a:ext uri="{FF2B5EF4-FFF2-40B4-BE49-F238E27FC236}">
              <a16:creationId xmlns:a16="http://schemas.microsoft.com/office/drawing/2014/main" id="{27e7978b-f695-4f73-9343-d742b1c4037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5" name="Text Box 79" hidden="1">
          <a:extLst>
            <a:ext uri="{FF2B5EF4-FFF2-40B4-BE49-F238E27FC236}">
              <a16:creationId xmlns:a16="http://schemas.microsoft.com/office/drawing/2014/main" id="{46bd16d7-04e7-468c-b67d-dc2d78f05ac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6" name="Text Box 79" hidden="1">
          <a:extLst>
            <a:ext uri="{FF2B5EF4-FFF2-40B4-BE49-F238E27FC236}">
              <a16:creationId xmlns:a16="http://schemas.microsoft.com/office/drawing/2014/main" id="{f7a4928a-2ad4-43d1-9a9a-22226c402f1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7" name="Text Box 79" hidden="1">
          <a:extLst>
            <a:ext uri="{FF2B5EF4-FFF2-40B4-BE49-F238E27FC236}">
              <a16:creationId xmlns:a16="http://schemas.microsoft.com/office/drawing/2014/main" id="{79f1b880-7c27-4643-a7dc-143e7f4aa58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8" name="Text Box 79" hidden="1">
          <a:extLst>
            <a:ext uri="{FF2B5EF4-FFF2-40B4-BE49-F238E27FC236}">
              <a16:creationId xmlns:a16="http://schemas.microsoft.com/office/drawing/2014/main" id="{ad20d85d-fdf0-4dd0-b96c-566ba710b68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19" name="Text Box 79" hidden="1">
          <a:extLst>
            <a:ext uri="{FF2B5EF4-FFF2-40B4-BE49-F238E27FC236}">
              <a16:creationId xmlns:a16="http://schemas.microsoft.com/office/drawing/2014/main" id="{ebf4f339-0e0d-4497-b8ae-42388d36086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0" name="Text Box 79" hidden="1">
          <a:extLst>
            <a:ext uri="{FF2B5EF4-FFF2-40B4-BE49-F238E27FC236}">
              <a16:creationId xmlns:a16="http://schemas.microsoft.com/office/drawing/2014/main" id="{d8260c3d-f46c-4507-afea-f196676d94b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1" name="Text Box 79" hidden="1">
          <a:extLst>
            <a:ext uri="{FF2B5EF4-FFF2-40B4-BE49-F238E27FC236}">
              <a16:creationId xmlns:a16="http://schemas.microsoft.com/office/drawing/2014/main" id="{58ebca13-7768-432e-8ae2-05f03f1e498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2" name="Text Box 79" hidden="1">
          <a:extLst>
            <a:ext uri="{FF2B5EF4-FFF2-40B4-BE49-F238E27FC236}">
              <a16:creationId xmlns:a16="http://schemas.microsoft.com/office/drawing/2014/main" id="{c9d20ddc-bb24-463e-bf2c-8131b014a97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3" name="Text Box 79" hidden="1">
          <a:extLst>
            <a:ext uri="{FF2B5EF4-FFF2-40B4-BE49-F238E27FC236}">
              <a16:creationId xmlns:a16="http://schemas.microsoft.com/office/drawing/2014/main" id="{bff7b2e5-8094-4716-9cd4-eae373c95db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4" name="Text Box 79" hidden="1">
          <a:extLst>
            <a:ext uri="{FF2B5EF4-FFF2-40B4-BE49-F238E27FC236}">
              <a16:creationId xmlns:a16="http://schemas.microsoft.com/office/drawing/2014/main" id="{c92337d4-3811-4852-a6de-0c478afec68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5" name="Text Box 79" hidden="1">
          <a:extLst>
            <a:ext uri="{FF2B5EF4-FFF2-40B4-BE49-F238E27FC236}">
              <a16:creationId xmlns:a16="http://schemas.microsoft.com/office/drawing/2014/main" id="{d082429c-6900-49cb-b290-8dd0102f9ff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6" name="Text Box 79" hidden="1">
          <a:extLst>
            <a:ext uri="{FF2B5EF4-FFF2-40B4-BE49-F238E27FC236}">
              <a16:creationId xmlns:a16="http://schemas.microsoft.com/office/drawing/2014/main" id="{f4de3994-ccd2-4a3d-bfdd-0f7175cd238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7" name="Text Box 79" hidden="1">
          <a:extLst>
            <a:ext uri="{FF2B5EF4-FFF2-40B4-BE49-F238E27FC236}">
              <a16:creationId xmlns:a16="http://schemas.microsoft.com/office/drawing/2014/main" id="{d7d5d311-d563-4758-b7d6-c3463f9815f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8" name="Text Box 79" hidden="1">
          <a:extLst>
            <a:ext uri="{FF2B5EF4-FFF2-40B4-BE49-F238E27FC236}">
              <a16:creationId xmlns:a16="http://schemas.microsoft.com/office/drawing/2014/main" id="{3c50f391-f0f0-44cb-88ef-6ccfaacbfd9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29" name="Text Box 79" hidden="1">
          <a:extLst>
            <a:ext uri="{FF2B5EF4-FFF2-40B4-BE49-F238E27FC236}">
              <a16:creationId xmlns:a16="http://schemas.microsoft.com/office/drawing/2014/main" id="{0e32f247-7592-458f-bf30-892985fa1a7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0" name="Text Box 79" hidden="1">
          <a:extLst>
            <a:ext uri="{FF2B5EF4-FFF2-40B4-BE49-F238E27FC236}">
              <a16:creationId xmlns:a16="http://schemas.microsoft.com/office/drawing/2014/main" id="{30f8e908-8867-41f7-8187-4676aea5509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1" name="Text Box 79" hidden="1">
          <a:extLst>
            <a:ext uri="{FF2B5EF4-FFF2-40B4-BE49-F238E27FC236}">
              <a16:creationId xmlns:a16="http://schemas.microsoft.com/office/drawing/2014/main" id="{936c5e4e-8b9c-4fc3-934d-6c83aa1caa8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2" name="Text Box 79" hidden="1">
          <a:extLst>
            <a:ext uri="{FF2B5EF4-FFF2-40B4-BE49-F238E27FC236}">
              <a16:creationId xmlns:a16="http://schemas.microsoft.com/office/drawing/2014/main" id="{130a65a7-04d7-482e-9dca-97df3e78b14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3" name="Text Box 79" hidden="1">
          <a:extLst>
            <a:ext uri="{FF2B5EF4-FFF2-40B4-BE49-F238E27FC236}">
              <a16:creationId xmlns:a16="http://schemas.microsoft.com/office/drawing/2014/main" id="{f7d53aeb-f8d3-477d-b2a2-a5190f549dc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4" name="Text Box 79" hidden="1">
          <a:extLst>
            <a:ext uri="{FF2B5EF4-FFF2-40B4-BE49-F238E27FC236}">
              <a16:creationId xmlns:a16="http://schemas.microsoft.com/office/drawing/2014/main" id="{87ca50b9-bdbc-4c14-9ce0-928871d8625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5" name="Text Box 79" hidden="1">
          <a:extLst>
            <a:ext uri="{FF2B5EF4-FFF2-40B4-BE49-F238E27FC236}">
              <a16:creationId xmlns:a16="http://schemas.microsoft.com/office/drawing/2014/main" id="{fc2094c8-0dac-4fdb-969a-f85f10cbce8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6" name="Text Box 79" hidden="1">
          <a:extLst>
            <a:ext uri="{FF2B5EF4-FFF2-40B4-BE49-F238E27FC236}">
              <a16:creationId xmlns:a16="http://schemas.microsoft.com/office/drawing/2014/main" id="{4124c5c9-9a53-4ffc-83d2-f401c7f5c6d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7" name="Text Box 79" hidden="1">
          <a:extLst>
            <a:ext uri="{FF2B5EF4-FFF2-40B4-BE49-F238E27FC236}">
              <a16:creationId xmlns:a16="http://schemas.microsoft.com/office/drawing/2014/main" id="{d5af5dcf-e539-4cc4-8363-161de57ee74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8" name="Text Box 79" hidden="1">
          <a:extLst>
            <a:ext uri="{FF2B5EF4-FFF2-40B4-BE49-F238E27FC236}">
              <a16:creationId xmlns:a16="http://schemas.microsoft.com/office/drawing/2014/main" id="{fca0a4d2-b6f1-47db-b1ee-8e6ac127927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39" name="Text Box 79" hidden="1">
          <a:extLst>
            <a:ext uri="{FF2B5EF4-FFF2-40B4-BE49-F238E27FC236}">
              <a16:creationId xmlns:a16="http://schemas.microsoft.com/office/drawing/2014/main" id="{5dba0531-b265-4efb-8550-77751dc4830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0" name="Text Box 79" hidden="1">
          <a:extLst>
            <a:ext uri="{FF2B5EF4-FFF2-40B4-BE49-F238E27FC236}">
              <a16:creationId xmlns:a16="http://schemas.microsoft.com/office/drawing/2014/main" id="{89d4500c-c3f5-46cf-8e8d-d7387629c72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1" name="Text Box 79" hidden="1">
          <a:extLst>
            <a:ext uri="{FF2B5EF4-FFF2-40B4-BE49-F238E27FC236}">
              <a16:creationId xmlns:a16="http://schemas.microsoft.com/office/drawing/2014/main" id="{c00cb7f2-4ec6-4398-9748-bc4616056bd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2" name="Text Box 79" hidden="1">
          <a:extLst>
            <a:ext uri="{FF2B5EF4-FFF2-40B4-BE49-F238E27FC236}">
              <a16:creationId xmlns:a16="http://schemas.microsoft.com/office/drawing/2014/main" id="{2703e004-889f-4f24-844f-eb89537692b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3" name="Text Box 79" hidden="1">
          <a:extLst>
            <a:ext uri="{FF2B5EF4-FFF2-40B4-BE49-F238E27FC236}">
              <a16:creationId xmlns:a16="http://schemas.microsoft.com/office/drawing/2014/main" id="{67a95aca-720f-4472-854c-cd4f547498a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4" name="Text Box 79" hidden="1">
          <a:extLst>
            <a:ext uri="{FF2B5EF4-FFF2-40B4-BE49-F238E27FC236}">
              <a16:creationId xmlns:a16="http://schemas.microsoft.com/office/drawing/2014/main" id="{aea4d33c-b623-49dd-828e-b2de30df86b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5" name="Text Box 79" hidden="1">
          <a:extLst>
            <a:ext uri="{FF2B5EF4-FFF2-40B4-BE49-F238E27FC236}">
              <a16:creationId xmlns:a16="http://schemas.microsoft.com/office/drawing/2014/main" id="{5d57c132-5233-4e05-b34f-f1167654c87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6" name="Text Box 79" hidden="1">
          <a:extLst>
            <a:ext uri="{FF2B5EF4-FFF2-40B4-BE49-F238E27FC236}">
              <a16:creationId xmlns:a16="http://schemas.microsoft.com/office/drawing/2014/main" id="{c2a2ec36-6dcf-4b8f-9015-86d9d6034a4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7" name="Text Box 79" hidden="1">
          <a:extLst>
            <a:ext uri="{FF2B5EF4-FFF2-40B4-BE49-F238E27FC236}">
              <a16:creationId xmlns:a16="http://schemas.microsoft.com/office/drawing/2014/main" id="{59b61f1d-9691-4e97-90a1-9c642b6eb7d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8" name="Text Box 79" hidden="1">
          <a:extLst>
            <a:ext uri="{FF2B5EF4-FFF2-40B4-BE49-F238E27FC236}">
              <a16:creationId xmlns:a16="http://schemas.microsoft.com/office/drawing/2014/main" id="{ffa58096-9cd3-4c03-b895-3aa4ecfc8f5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49" name="Text Box 79" hidden="1">
          <a:extLst>
            <a:ext uri="{FF2B5EF4-FFF2-40B4-BE49-F238E27FC236}">
              <a16:creationId xmlns:a16="http://schemas.microsoft.com/office/drawing/2014/main" id="{04c35dd3-e6c5-47a9-af34-d8ca519c5e2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50" name="Text Box 79" hidden="1">
          <a:extLst>
            <a:ext uri="{FF2B5EF4-FFF2-40B4-BE49-F238E27FC236}">
              <a16:creationId xmlns:a16="http://schemas.microsoft.com/office/drawing/2014/main" id="{6d372638-c706-4487-a42e-b8f25e47003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51" name="Text Box 79" hidden="1">
          <a:extLst>
            <a:ext uri="{FF2B5EF4-FFF2-40B4-BE49-F238E27FC236}">
              <a16:creationId xmlns:a16="http://schemas.microsoft.com/office/drawing/2014/main" id="{ec5cf349-5a23-439d-9271-e6a854e8a74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152" name="Text Box 79" hidden="1">
          <a:extLst>
            <a:ext uri="{FF2B5EF4-FFF2-40B4-BE49-F238E27FC236}">
              <a16:creationId xmlns:a16="http://schemas.microsoft.com/office/drawing/2014/main" id="{65e0c9aa-5f03-4161-9db8-534dc1447a3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3" name="Text Box 79" hidden="1">
          <a:extLst>
            <a:ext uri="{FF2B5EF4-FFF2-40B4-BE49-F238E27FC236}">
              <a16:creationId xmlns:a16="http://schemas.microsoft.com/office/drawing/2014/main" id="{a12ebe0f-4df4-45a3-8fb1-cf47076e5e5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4" name="Text Box 79" hidden="1">
          <a:extLst>
            <a:ext uri="{FF2B5EF4-FFF2-40B4-BE49-F238E27FC236}">
              <a16:creationId xmlns:a16="http://schemas.microsoft.com/office/drawing/2014/main" id="{d0ebea23-6b9c-44ca-8b4d-f6e7c430391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5" name="Text Box 79" hidden="1">
          <a:extLst>
            <a:ext uri="{FF2B5EF4-FFF2-40B4-BE49-F238E27FC236}">
              <a16:creationId xmlns:a16="http://schemas.microsoft.com/office/drawing/2014/main" id="{f6b60685-2f73-4dd7-bb3d-b964f0be816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6" name="Text Box 79" hidden="1">
          <a:extLst>
            <a:ext uri="{FF2B5EF4-FFF2-40B4-BE49-F238E27FC236}">
              <a16:creationId xmlns:a16="http://schemas.microsoft.com/office/drawing/2014/main" id="{feef7689-1c6e-4aa8-80af-bfa3ca0d3fe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7" name="Text Box 79" hidden="1">
          <a:extLst>
            <a:ext uri="{FF2B5EF4-FFF2-40B4-BE49-F238E27FC236}">
              <a16:creationId xmlns:a16="http://schemas.microsoft.com/office/drawing/2014/main" id="{28d98d15-201e-4226-84a3-025d8f61acf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8" name="Text Box 79" hidden="1">
          <a:extLst>
            <a:ext uri="{FF2B5EF4-FFF2-40B4-BE49-F238E27FC236}">
              <a16:creationId xmlns:a16="http://schemas.microsoft.com/office/drawing/2014/main" id="{ccd4a546-7857-4395-a27e-2c1fac2f45d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59" name="Text Box 79" hidden="1">
          <a:extLst>
            <a:ext uri="{FF2B5EF4-FFF2-40B4-BE49-F238E27FC236}">
              <a16:creationId xmlns:a16="http://schemas.microsoft.com/office/drawing/2014/main" id="{556d1cc5-e60b-4ef6-8544-cd7c2600bdf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0" name="Text Box 79" hidden="1">
          <a:extLst>
            <a:ext uri="{FF2B5EF4-FFF2-40B4-BE49-F238E27FC236}">
              <a16:creationId xmlns:a16="http://schemas.microsoft.com/office/drawing/2014/main" id="{d0a407cc-51f9-459f-b739-cda47a71762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1" name="Text Box 79" hidden="1">
          <a:extLst>
            <a:ext uri="{FF2B5EF4-FFF2-40B4-BE49-F238E27FC236}">
              <a16:creationId xmlns:a16="http://schemas.microsoft.com/office/drawing/2014/main" id="{d58b26a9-2683-4f58-881a-d05e99a178d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2" name="Text Box 79" hidden="1">
          <a:extLst>
            <a:ext uri="{FF2B5EF4-FFF2-40B4-BE49-F238E27FC236}">
              <a16:creationId xmlns:a16="http://schemas.microsoft.com/office/drawing/2014/main" id="{373aa4d7-18ea-43ff-88e9-71ea6e23123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3" name="Text Box 79" hidden="1">
          <a:extLst>
            <a:ext uri="{FF2B5EF4-FFF2-40B4-BE49-F238E27FC236}">
              <a16:creationId xmlns:a16="http://schemas.microsoft.com/office/drawing/2014/main" id="{afeda4a2-de73-48db-af59-26219282a05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4" name="Text Box 79" hidden="1">
          <a:extLst>
            <a:ext uri="{FF2B5EF4-FFF2-40B4-BE49-F238E27FC236}">
              <a16:creationId xmlns:a16="http://schemas.microsoft.com/office/drawing/2014/main" id="{c780b063-bbaa-4049-835f-e36dd49921b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5" name="Text Box 79" hidden="1">
          <a:extLst>
            <a:ext uri="{FF2B5EF4-FFF2-40B4-BE49-F238E27FC236}">
              <a16:creationId xmlns:a16="http://schemas.microsoft.com/office/drawing/2014/main" id="{ea97ddd4-8775-4823-be8f-a5f0d1cd0f8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6" name="Text Box 79" hidden="1">
          <a:extLst>
            <a:ext uri="{FF2B5EF4-FFF2-40B4-BE49-F238E27FC236}">
              <a16:creationId xmlns:a16="http://schemas.microsoft.com/office/drawing/2014/main" id="{8b90163c-dd49-40a6-ad07-b494d9865d7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7" name="Text Box 79" hidden="1">
          <a:extLst>
            <a:ext uri="{FF2B5EF4-FFF2-40B4-BE49-F238E27FC236}">
              <a16:creationId xmlns:a16="http://schemas.microsoft.com/office/drawing/2014/main" id="{966d4881-1c23-4f3a-b337-142b9777cf2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8" name="Text Box 79" hidden="1">
          <a:extLst>
            <a:ext uri="{FF2B5EF4-FFF2-40B4-BE49-F238E27FC236}">
              <a16:creationId xmlns:a16="http://schemas.microsoft.com/office/drawing/2014/main" id="{11f4d30c-4ac6-465b-a2e1-b5c75b422f9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69" name="Text Box 79" hidden="1">
          <a:extLst>
            <a:ext uri="{FF2B5EF4-FFF2-40B4-BE49-F238E27FC236}">
              <a16:creationId xmlns:a16="http://schemas.microsoft.com/office/drawing/2014/main" id="{ac157005-b932-41cd-bea0-259feb36207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0" name="Text Box 79" hidden="1">
          <a:extLst>
            <a:ext uri="{FF2B5EF4-FFF2-40B4-BE49-F238E27FC236}">
              <a16:creationId xmlns:a16="http://schemas.microsoft.com/office/drawing/2014/main" id="{ed7b6f1f-cdd0-4755-9da3-8fa3aabc58b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1" name="Text Box 79" hidden="1">
          <a:extLst>
            <a:ext uri="{FF2B5EF4-FFF2-40B4-BE49-F238E27FC236}">
              <a16:creationId xmlns:a16="http://schemas.microsoft.com/office/drawing/2014/main" id="{53c0e25b-ff70-4437-bcf1-d49ed7d2afd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2" name="Text Box 79" hidden="1">
          <a:extLst>
            <a:ext uri="{FF2B5EF4-FFF2-40B4-BE49-F238E27FC236}">
              <a16:creationId xmlns:a16="http://schemas.microsoft.com/office/drawing/2014/main" id="{212312d5-f41c-4f88-a10a-db9b0e11a76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3" name="Text Box 79" hidden="1">
          <a:extLst>
            <a:ext uri="{FF2B5EF4-FFF2-40B4-BE49-F238E27FC236}">
              <a16:creationId xmlns:a16="http://schemas.microsoft.com/office/drawing/2014/main" id="{dd09d882-4484-4ec1-942a-361744acd05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4" name="Text Box 79" hidden="1">
          <a:extLst>
            <a:ext uri="{FF2B5EF4-FFF2-40B4-BE49-F238E27FC236}">
              <a16:creationId xmlns:a16="http://schemas.microsoft.com/office/drawing/2014/main" id="{cf75f2a2-813d-4e24-bd4a-43fa038a429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5" name="Text Box 79" hidden="1">
          <a:extLst>
            <a:ext uri="{FF2B5EF4-FFF2-40B4-BE49-F238E27FC236}">
              <a16:creationId xmlns:a16="http://schemas.microsoft.com/office/drawing/2014/main" id="{dd29e210-3580-4165-826e-9c9974d3024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6" name="Text Box 79" hidden="1">
          <a:extLst>
            <a:ext uri="{FF2B5EF4-FFF2-40B4-BE49-F238E27FC236}">
              <a16:creationId xmlns:a16="http://schemas.microsoft.com/office/drawing/2014/main" id="{3c7782e4-c34a-48d9-a8f0-829b5692a1d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7" name="Text Box 79" hidden="1">
          <a:extLst>
            <a:ext uri="{FF2B5EF4-FFF2-40B4-BE49-F238E27FC236}">
              <a16:creationId xmlns:a16="http://schemas.microsoft.com/office/drawing/2014/main" id="{f8b01562-2bea-4e48-8d59-a88ee33a254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8" name="Text Box 79" hidden="1">
          <a:extLst>
            <a:ext uri="{FF2B5EF4-FFF2-40B4-BE49-F238E27FC236}">
              <a16:creationId xmlns:a16="http://schemas.microsoft.com/office/drawing/2014/main" id="{f58c1331-20cb-4127-a30f-8c6df2bbeda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79" name="Text Box 79" hidden="1">
          <a:extLst>
            <a:ext uri="{FF2B5EF4-FFF2-40B4-BE49-F238E27FC236}">
              <a16:creationId xmlns:a16="http://schemas.microsoft.com/office/drawing/2014/main" id="{dc558d0d-46b9-4e45-b1bd-04e8ead7fb1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0" name="Text Box 79" hidden="1">
          <a:extLst>
            <a:ext uri="{FF2B5EF4-FFF2-40B4-BE49-F238E27FC236}">
              <a16:creationId xmlns:a16="http://schemas.microsoft.com/office/drawing/2014/main" id="{adbebad4-11dc-4818-97cd-bcb0b56bc28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1" name="Text Box 79" hidden="1">
          <a:extLst>
            <a:ext uri="{FF2B5EF4-FFF2-40B4-BE49-F238E27FC236}">
              <a16:creationId xmlns:a16="http://schemas.microsoft.com/office/drawing/2014/main" id="{063ef5db-9dc5-44e3-b99b-12e377b4654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2" name="Text Box 79" hidden="1">
          <a:extLst>
            <a:ext uri="{FF2B5EF4-FFF2-40B4-BE49-F238E27FC236}">
              <a16:creationId xmlns:a16="http://schemas.microsoft.com/office/drawing/2014/main" id="{5c8e70e7-f975-48c3-8203-ed975232d02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3" name="Text Box 79" hidden="1">
          <a:extLst>
            <a:ext uri="{FF2B5EF4-FFF2-40B4-BE49-F238E27FC236}">
              <a16:creationId xmlns:a16="http://schemas.microsoft.com/office/drawing/2014/main" id="{aa51a5d0-eda7-4a4a-ace3-278416833fe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4" name="Text Box 79" hidden="1">
          <a:extLst>
            <a:ext uri="{FF2B5EF4-FFF2-40B4-BE49-F238E27FC236}">
              <a16:creationId xmlns:a16="http://schemas.microsoft.com/office/drawing/2014/main" id="{1bd86446-b41e-4b4c-a6bc-6cb574bf974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5" name="Text Box 79" hidden="1">
          <a:extLst>
            <a:ext uri="{FF2B5EF4-FFF2-40B4-BE49-F238E27FC236}">
              <a16:creationId xmlns:a16="http://schemas.microsoft.com/office/drawing/2014/main" id="{e7d8a483-b48c-4168-b70b-b6d91df22b5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6" name="Text Box 79" hidden="1">
          <a:extLst>
            <a:ext uri="{FF2B5EF4-FFF2-40B4-BE49-F238E27FC236}">
              <a16:creationId xmlns:a16="http://schemas.microsoft.com/office/drawing/2014/main" id="{28e1f34b-fe02-48e0-a153-39c045f2977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7" name="Text Box 79" hidden="1">
          <a:extLst>
            <a:ext uri="{FF2B5EF4-FFF2-40B4-BE49-F238E27FC236}">
              <a16:creationId xmlns:a16="http://schemas.microsoft.com/office/drawing/2014/main" id="{9a90496a-ff14-4cc7-b9fe-976ac1c1fbb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8" name="Text Box 79" hidden="1">
          <a:extLst>
            <a:ext uri="{FF2B5EF4-FFF2-40B4-BE49-F238E27FC236}">
              <a16:creationId xmlns:a16="http://schemas.microsoft.com/office/drawing/2014/main" id="{272601c5-58d6-4f09-9905-4db225785f7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89" name="Text Box 79" hidden="1">
          <a:extLst>
            <a:ext uri="{FF2B5EF4-FFF2-40B4-BE49-F238E27FC236}">
              <a16:creationId xmlns:a16="http://schemas.microsoft.com/office/drawing/2014/main" id="{6e019628-87bb-4a57-a1b5-4d39eac7b4f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0" name="Text Box 79" hidden="1">
          <a:extLst>
            <a:ext uri="{FF2B5EF4-FFF2-40B4-BE49-F238E27FC236}">
              <a16:creationId xmlns:a16="http://schemas.microsoft.com/office/drawing/2014/main" id="{88395193-b64d-4022-b714-af31d0fde2a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1" name="Text Box 79" hidden="1">
          <a:extLst>
            <a:ext uri="{FF2B5EF4-FFF2-40B4-BE49-F238E27FC236}">
              <a16:creationId xmlns:a16="http://schemas.microsoft.com/office/drawing/2014/main" id="{571987ef-1939-4230-a126-40f9024caf9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2" name="Text Box 79" hidden="1">
          <a:extLst>
            <a:ext uri="{FF2B5EF4-FFF2-40B4-BE49-F238E27FC236}">
              <a16:creationId xmlns:a16="http://schemas.microsoft.com/office/drawing/2014/main" id="{d2edd4d7-ca02-45cd-baa7-2f298f86801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3" name="Text Box 79" hidden="1">
          <a:extLst>
            <a:ext uri="{FF2B5EF4-FFF2-40B4-BE49-F238E27FC236}">
              <a16:creationId xmlns:a16="http://schemas.microsoft.com/office/drawing/2014/main" id="{30c7b470-b8fb-4a62-aebc-5dec6d1ba79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4" name="Text Box 79" hidden="1">
          <a:extLst>
            <a:ext uri="{FF2B5EF4-FFF2-40B4-BE49-F238E27FC236}">
              <a16:creationId xmlns:a16="http://schemas.microsoft.com/office/drawing/2014/main" id="{e88694d5-8db5-4de2-add0-0cda7818b98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5" name="Text Box 79" hidden="1">
          <a:extLst>
            <a:ext uri="{FF2B5EF4-FFF2-40B4-BE49-F238E27FC236}">
              <a16:creationId xmlns:a16="http://schemas.microsoft.com/office/drawing/2014/main" id="{15e1c766-2949-47c1-8afe-0435ff6c848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6" name="Text Box 79" hidden="1">
          <a:extLst>
            <a:ext uri="{FF2B5EF4-FFF2-40B4-BE49-F238E27FC236}">
              <a16:creationId xmlns:a16="http://schemas.microsoft.com/office/drawing/2014/main" id="{4625e39c-f06a-4727-a1bf-2fcaf5aba55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7" name="Text Box 79" hidden="1">
          <a:extLst>
            <a:ext uri="{FF2B5EF4-FFF2-40B4-BE49-F238E27FC236}">
              <a16:creationId xmlns:a16="http://schemas.microsoft.com/office/drawing/2014/main" id="{e3dae61c-ab33-4795-887a-203f2768e38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8" name="Text Box 79" hidden="1">
          <a:extLst>
            <a:ext uri="{FF2B5EF4-FFF2-40B4-BE49-F238E27FC236}">
              <a16:creationId xmlns:a16="http://schemas.microsoft.com/office/drawing/2014/main" id="{00ee4523-2055-4d80-b915-cffbd381b4d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199" name="Text Box 79" hidden="1">
          <a:extLst>
            <a:ext uri="{FF2B5EF4-FFF2-40B4-BE49-F238E27FC236}">
              <a16:creationId xmlns:a16="http://schemas.microsoft.com/office/drawing/2014/main" id="{a458c51b-5ad0-4b7d-8f63-de7fc7ee09c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0" name="Text Box 79" hidden="1">
          <a:extLst>
            <a:ext uri="{FF2B5EF4-FFF2-40B4-BE49-F238E27FC236}">
              <a16:creationId xmlns:a16="http://schemas.microsoft.com/office/drawing/2014/main" id="{c3513076-34bd-4c8b-a7f1-6bf8b122a5e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1" name="Text Box 79" hidden="1">
          <a:extLst>
            <a:ext uri="{FF2B5EF4-FFF2-40B4-BE49-F238E27FC236}">
              <a16:creationId xmlns:a16="http://schemas.microsoft.com/office/drawing/2014/main" id="{3c68b443-d6d1-440e-bf34-0a2d7077456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2" name="Text Box 79" hidden="1">
          <a:extLst>
            <a:ext uri="{FF2B5EF4-FFF2-40B4-BE49-F238E27FC236}">
              <a16:creationId xmlns:a16="http://schemas.microsoft.com/office/drawing/2014/main" id="{d5817bd5-d1bb-4877-878d-e2b5f5f1a99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3" name="Text Box 79" hidden="1">
          <a:extLst>
            <a:ext uri="{FF2B5EF4-FFF2-40B4-BE49-F238E27FC236}">
              <a16:creationId xmlns:a16="http://schemas.microsoft.com/office/drawing/2014/main" id="{9fcb34fb-e3b9-44ad-8182-bc30b082776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4" name="Text Box 79" hidden="1">
          <a:extLst>
            <a:ext uri="{FF2B5EF4-FFF2-40B4-BE49-F238E27FC236}">
              <a16:creationId xmlns:a16="http://schemas.microsoft.com/office/drawing/2014/main" id="{01ad83e1-cb3c-444d-b50d-fe49a8ac141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5" name="Text Box 79" hidden="1">
          <a:extLst>
            <a:ext uri="{FF2B5EF4-FFF2-40B4-BE49-F238E27FC236}">
              <a16:creationId xmlns:a16="http://schemas.microsoft.com/office/drawing/2014/main" id="{45f9f4a8-03ff-4388-8375-fd6b8c466ca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6" name="Text Box 79" hidden="1">
          <a:extLst>
            <a:ext uri="{FF2B5EF4-FFF2-40B4-BE49-F238E27FC236}">
              <a16:creationId xmlns:a16="http://schemas.microsoft.com/office/drawing/2014/main" id="{110115fc-e5d4-456d-98cb-28a629df472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7" name="Text Box 79" hidden="1">
          <a:extLst>
            <a:ext uri="{FF2B5EF4-FFF2-40B4-BE49-F238E27FC236}">
              <a16:creationId xmlns:a16="http://schemas.microsoft.com/office/drawing/2014/main" id="{7a5f81b9-8428-4f2c-be82-92e1ae3b130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8" name="Text Box 79" hidden="1">
          <a:extLst>
            <a:ext uri="{FF2B5EF4-FFF2-40B4-BE49-F238E27FC236}">
              <a16:creationId xmlns:a16="http://schemas.microsoft.com/office/drawing/2014/main" id="{95c0e2da-4078-4c51-a878-d6a778c73c9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09" name="Text Box 79" hidden="1">
          <a:extLst>
            <a:ext uri="{FF2B5EF4-FFF2-40B4-BE49-F238E27FC236}">
              <a16:creationId xmlns:a16="http://schemas.microsoft.com/office/drawing/2014/main" id="{da445c3d-5386-4c12-8fb5-10f3f09b242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0" name="Text Box 79" hidden="1">
          <a:extLst>
            <a:ext uri="{FF2B5EF4-FFF2-40B4-BE49-F238E27FC236}">
              <a16:creationId xmlns:a16="http://schemas.microsoft.com/office/drawing/2014/main" id="{87dceef5-28bb-4a9c-b32d-96813555ea7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1" name="Text Box 79" hidden="1">
          <a:extLst>
            <a:ext uri="{FF2B5EF4-FFF2-40B4-BE49-F238E27FC236}">
              <a16:creationId xmlns:a16="http://schemas.microsoft.com/office/drawing/2014/main" id="{bead08cc-8920-4ed2-923f-072cc1c4645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2" name="Text Box 79" hidden="1">
          <a:extLst>
            <a:ext uri="{FF2B5EF4-FFF2-40B4-BE49-F238E27FC236}">
              <a16:creationId xmlns:a16="http://schemas.microsoft.com/office/drawing/2014/main" id="{382c784a-3edb-463c-a0f3-060532d5a7f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3" name="Text Box 79" hidden="1">
          <a:extLst>
            <a:ext uri="{FF2B5EF4-FFF2-40B4-BE49-F238E27FC236}">
              <a16:creationId xmlns:a16="http://schemas.microsoft.com/office/drawing/2014/main" id="{159cef21-9685-4d7b-aa55-c7f7a897fb7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4" name="Text Box 79" hidden="1">
          <a:extLst>
            <a:ext uri="{FF2B5EF4-FFF2-40B4-BE49-F238E27FC236}">
              <a16:creationId xmlns:a16="http://schemas.microsoft.com/office/drawing/2014/main" id="{c6bc09b6-5044-43a9-9d42-0f88e289c27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5" name="Text Box 79" hidden="1">
          <a:extLst>
            <a:ext uri="{FF2B5EF4-FFF2-40B4-BE49-F238E27FC236}">
              <a16:creationId xmlns:a16="http://schemas.microsoft.com/office/drawing/2014/main" id="{9180d374-cb8f-4afa-98a5-1b92e956c88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6" name="Text Box 79" hidden="1">
          <a:extLst>
            <a:ext uri="{FF2B5EF4-FFF2-40B4-BE49-F238E27FC236}">
              <a16:creationId xmlns:a16="http://schemas.microsoft.com/office/drawing/2014/main" id="{bf10ace8-c6d3-4e0a-9016-0a12c48144d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7" name="Text Box 79" hidden="1">
          <a:extLst>
            <a:ext uri="{FF2B5EF4-FFF2-40B4-BE49-F238E27FC236}">
              <a16:creationId xmlns:a16="http://schemas.microsoft.com/office/drawing/2014/main" id="{ade94227-3e30-4d78-877e-2ae1926b932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8" name="Text Box 79" hidden="1">
          <a:extLst>
            <a:ext uri="{FF2B5EF4-FFF2-40B4-BE49-F238E27FC236}">
              <a16:creationId xmlns:a16="http://schemas.microsoft.com/office/drawing/2014/main" id="{43d92ed8-67dd-402d-866d-c704cc3bfe8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19" name="Text Box 79" hidden="1">
          <a:extLst>
            <a:ext uri="{FF2B5EF4-FFF2-40B4-BE49-F238E27FC236}">
              <a16:creationId xmlns:a16="http://schemas.microsoft.com/office/drawing/2014/main" id="{0ccdc650-ec31-4c7b-9c5c-e4fdccf2428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0" name="Text Box 79" hidden="1">
          <a:extLst>
            <a:ext uri="{FF2B5EF4-FFF2-40B4-BE49-F238E27FC236}">
              <a16:creationId xmlns:a16="http://schemas.microsoft.com/office/drawing/2014/main" id="{b073c475-e82b-472b-841d-8a8d02f0530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1" name="Text Box 79" hidden="1">
          <a:extLst>
            <a:ext uri="{FF2B5EF4-FFF2-40B4-BE49-F238E27FC236}">
              <a16:creationId xmlns:a16="http://schemas.microsoft.com/office/drawing/2014/main" id="{715544f6-8ed0-40fb-9820-875775d0e06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2" name="Text Box 79" hidden="1">
          <a:extLst>
            <a:ext uri="{FF2B5EF4-FFF2-40B4-BE49-F238E27FC236}">
              <a16:creationId xmlns:a16="http://schemas.microsoft.com/office/drawing/2014/main" id="{779b1230-ef2c-4981-b839-89ed2315d1d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3" name="Text Box 79" hidden="1">
          <a:extLst>
            <a:ext uri="{FF2B5EF4-FFF2-40B4-BE49-F238E27FC236}">
              <a16:creationId xmlns:a16="http://schemas.microsoft.com/office/drawing/2014/main" id="{2ac8c251-133b-46f5-a6a0-936ef1a8cf4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4" name="Text Box 79" hidden="1">
          <a:extLst>
            <a:ext uri="{FF2B5EF4-FFF2-40B4-BE49-F238E27FC236}">
              <a16:creationId xmlns:a16="http://schemas.microsoft.com/office/drawing/2014/main" id="{a28ed403-d3b0-4fb3-b34d-8000d6978b9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5" name="Text Box 79" hidden="1">
          <a:extLst>
            <a:ext uri="{FF2B5EF4-FFF2-40B4-BE49-F238E27FC236}">
              <a16:creationId xmlns:a16="http://schemas.microsoft.com/office/drawing/2014/main" id="{562098a1-3587-4771-8803-bddc5d34ea3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6" name="Text Box 79" hidden="1">
          <a:extLst>
            <a:ext uri="{FF2B5EF4-FFF2-40B4-BE49-F238E27FC236}">
              <a16:creationId xmlns:a16="http://schemas.microsoft.com/office/drawing/2014/main" id="{3fe42a1e-5949-4cc8-b7a0-61d10e65074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7" name="Text Box 79" hidden="1">
          <a:extLst>
            <a:ext uri="{FF2B5EF4-FFF2-40B4-BE49-F238E27FC236}">
              <a16:creationId xmlns:a16="http://schemas.microsoft.com/office/drawing/2014/main" id="{9a9f71e5-9fbc-45d1-b504-f0a7947af4e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8" name="Text Box 79" hidden="1">
          <a:extLst>
            <a:ext uri="{FF2B5EF4-FFF2-40B4-BE49-F238E27FC236}">
              <a16:creationId xmlns:a16="http://schemas.microsoft.com/office/drawing/2014/main" id="{9d5d79c3-ca8e-45ee-ad70-39373921487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29" name="Text Box 79" hidden="1">
          <a:extLst>
            <a:ext uri="{FF2B5EF4-FFF2-40B4-BE49-F238E27FC236}">
              <a16:creationId xmlns:a16="http://schemas.microsoft.com/office/drawing/2014/main" id="{beda5cbb-ab6a-4173-869a-a401d3b7729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0" name="Text Box 79" hidden="1">
          <a:extLst>
            <a:ext uri="{FF2B5EF4-FFF2-40B4-BE49-F238E27FC236}">
              <a16:creationId xmlns:a16="http://schemas.microsoft.com/office/drawing/2014/main" id="{8891aaaf-27bb-4223-aafe-1d199f63989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1" name="Text Box 79" hidden="1">
          <a:extLst>
            <a:ext uri="{FF2B5EF4-FFF2-40B4-BE49-F238E27FC236}">
              <a16:creationId xmlns:a16="http://schemas.microsoft.com/office/drawing/2014/main" id="{e6ce921a-0ba0-4a78-bf79-6dd5145288d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2" name="Text Box 79" hidden="1">
          <a:extLst>
            <a:ext uri="{FF2B5EF4-FFF2-40B4-BE49-F238E27FC236}">
              <a16:creationId xmlns:a16="http://schemas.microsoft.com/office/drawing/2014/main" id="{37eeb70a-22be-4f4c-958c-07691211779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3" name="Text Box 79" hidden="1">
          <a:extLst>
            <a:ext uri="{FF2B5EF4-FFF2-40B4-BE49-F238E27FC236}">
              <a16:creationId xmlns:a16="http://schemas.microsoft.com/office/drawing/2014/main" id="{99f47198-5ada-4886-badc-9afdf57e8c6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4" name="Text Box 79" hidden="1">
          <a:extLst>
            <a:ext uri="{FF2B5EF4-FFF2-40B4-BE49-F238E27FC236}">
              <a16:creationId xmlns:a16="http://schemas.microsoft.com/office/drawing/2014/main" id="{1d4cc769-96c3-4303-847d-f02c6850607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5" name="Text Box 79" hidden="1">
          <a:extLst>
            <a:ext uri="{FF2B5EF4-FFF2-40B4-BE49-F238E27FC236}">
              <a16:creationId xmlns:a16="http://schemas.microsoft.com/office/drawing/2014/main" id="{e8e60166-4438-446b-ae0f-50247dab306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6" name="Text Box 79" hidden="1">
          <a:extLst>
            <a:ext uri="{FF2B5EF4-FFF2-40B4-BE49-F238E27FC236}">
              <a16:creationId xmlns:a16="http://schemas.microsoft.com/office/drawing/2014/main" id="{81ec5496-ef65-4677-b0ae-4b98384c6d4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7" name="Text Box 79" hidden="1">
          <a:extLst>
            <a:ext uri="{FF2B5EF4-FFF2-40B4-BE49-F238E27FC236}">
              <a16:creationId xmlns:a16="http://schemas.microsoft.com/office/drawing/2014/main" id="{7804545e-953d-4431-a6ba-193a4a7cd30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8" name="Text Box 79" hidden="1">
          <a:extLst>
            <a:ext uri="{FF2B5EF4-FFF2-40B4-BE49-F238E27FC236}">
              <a16:creationId xmlns:a16="http://schemas.microsoft.com/office/drawing/2014/main" id="{4ee4104a-e9ac-4628-a3ad-7f36391cb1b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39" name="Text Box 79" hidden="1">
          <a:extLst>
            <a:ext uri="{FF2B5EF4-FFF2-40B4-BE49-F238E27FC236}">
              <a16:creationId xmlns:a16="http://schemas.microsoft.com/office/drawing/2014/main" id="{64fd5018-9fd7-40db-b871-b62fd17acd7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0" name="Text Box 79" hidden="1">
          <a:extLst>
            <a:ext uri="{FF2B5EF4-FFF2-40B4-BE49-F238E27FC236}">
              <a16:creationId xmlns:a16="http://schemas.microsoft.com/office/drawing/2014/main" id="{0f6027e7-5991-42e2-aa10-2d4d93aed77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1" name="Text Box 79" hidden="1">
          <a:extLst>
            <a:ext uri="{FF2B5EF4-FFF2-40B4-BE49-F238E27FC236}">
              <a16:creationId xmlns:a16="http://schemas.microsoft.com/office/drawing/2014/main" id="{02721111-6e79-4df2-9abe-10d901c9a62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2" name="Text Box 79" hidden="1">
          <a:extLst>
            <a:ext uri="{FF2B5EF4-FFF2-40B4-BE49-F238E27FC236}">
              <a16:creationId xmlns:a16="http://schemas.microsoft.com/office/drawing/2014/main" id="{7eadb3d3-eebd-42e9-8d93-c3455afe03a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3" name="Text Box 79" hidden="1">
          <a:extLst>
            <a:ext uri="{FF2B5EF4-FFF2-40B4-BE49-F238E27FC236}">
              <a16:creationId xmlns:a16="http://schemas.microsoft.com/office/drawing/2014/main" id="{837e09a2-6db8-4459-afe4-436034d5d6b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4" name="Text Box 79" hidden="1">
          <a:extLst>
            <a:ext uri="{FF2B5EF4-FFF2-40B4-BE49-F238E27FC236}">
              <a16:creationId xmlns:a16="http://schemas.microsoft.com/office/drawing/2014/main" id="{0fc4d1a5-38e0-47b8-ae16-21c8ddeb1c9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5" name="Text Box 79" hidden="1">
          <a:extLst>
            <a:ext uri="{FF2B5EF4-FFF2-40B4-BE49-F238E27FC236}">
              <a16:creationId xmlns:a16="http://schemas.microsoft.com/office/drawing/2014/main" id="{6c4a9baa-ad7d-4138-a01c-d9961fc109a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6" name="Text Box 79" hidden="1">
          <a:extLst>
            <a:ext uri="{FF2B5EF4-FFF2-40B4-BE49-F238E27FC236}">
              <a16:creationId xmlns:a16="http://schemas.microsoft.com/office/drawing/2014/main" id="{cb0540b6-79af-444e-bf24-9c16e600fc5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7" name="Text Box 79" hidden="1">
          <a:extLst>
            <a:ext uri="{FF2B5EF4-FFF2-40B4-BE49-F238E27FC236}">
              <a16:creationId xmlns:a16="http://schemas.microsoft.com/office/drawing/2014/main" id="{66de06fc-245f-4db3-ba66-d90d4ccab8a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8" name="Text Box 79" hidden="1">
          <a:extLst>
            <a:ext uri="{FF2B5EF4-FFF2-40B4-BE49-F238E27FC236}">
              <a16:creationId xmlns:a16="http://schemas.microsoft.com/office/drawing/2014/main" id="{7eb3e4a7-ccd3-4e63-9ecb-d7bb5d4429a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49" name="Text Box 79" hidden="1">
          <a:extLst>
            <a:ext uri="{FF2B5EF4-FFF2-40B4-BE49-F238E27FC236}">
              <a16:creationId xmlns:a16="http://schemas.microsoft.com/office/drawing/2014/main" id="{e269a80e-eefa-49bc-aa13-bec5fb6151a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0" name="Text Box 79" hidden="1">
          <a:extLst>
            <a:ext uri="{FF2B5EF4-FFF2-40B4-BE49-F238E27FC236}">
              <a16:creationId xmlns:a16="http://schemas.microsoft.com/office/drawing/2014/main" id="{6f1007a8-a3b1-4d85-b603-06304bce302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1" name="Text Box 79" hidden="1">
          <a:extLst>
            <a:ext uri="{FF2B5EF4-FFF2-40B4-BE49-F238E27FC236}">
              <a16:creationId xmlns:a16="http://schemas.microsoft.com/office/drawing/2014/main" id="{05c0f9ae-5928-46ee-9832-732e8e8ce4a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2" name="Text Box 79" hidden="1">
          <a:extLst>
            <a:ext uri="{FF2B5EF4-FFF2-40B4-BE49-F238E27FC236}">
              <a16:creationId xmlns:a16="http://schemas.microsoft.com/office/drawing/2014/main" id="{fd2bd56a-ab82-4d63-980c-c831f91a486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3" name="Text Box 79" hidden="1">
          <a:extLst>
            <a:ext uri="{FF2B5EF4-FFF2-40B4-BE49-F238E27FC236}">
              <a16:creationId xmlns:a16="http://schemas.microsoft.com/office/drawing/2014/main" id="{2a7d0015-53ee-4b79-a7dc-ddf83396b6f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4" name="Text Box 79" hidden="1">
          <a:extLst>
            <a:ext uri="{FF2B5EF4-FFF2-40B4-BE49-F238E27FC236}">
              <a16:creationId xmlns:a16="http://schemas.microsoft.com/office/drawing/2014/main" id="{12bd6bae-d3dd-4421-92fa-616cc3dd282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5" name="Text Box 79" hidden="1">
          <a:extLst>
            <a:ext uri="{FF2B5EF4-FFF2-40B4-BE49-F238E27FC236}">
              <a16:creationId xmlns:a16="http://schemas.microsoft.com/office/drawing/2014/main" id="{3b44d7ad-3905-4f6e-b3b7-3c1080a1233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6" name="Text Box 79" hidden="1">
          <a:extLst>
            <a:ext uri="{FF2B5EF4-FFF2-40B4-BE49-F238E27FC236}">
              <a16:creationId xmlns:a16="http://schemas.microsoft.com/office/drawing/2014/main" id="{83ef3861-3e2b-41d3-a125-afa4168ed6a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7" name="Text Box 79" hidden="1">
          <a:extLst>
            <a:ext uri="{FF2B5EF4-FFF2-40B4-BE49-F238E27FC236}">
              <a16:creationId xmlns:a16="http://schemas.microsoft.com/office/drawing/2014/main" id="{abd1f5cc-de6e-4c0f-a87a-c0dc7743bc9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8" name="Text Box 79" hidden="1">
          <a:extLst>
            <a:ext uri="{FF2B5EF4-FFF2-40B4-BE49-F238E27FC236}">
              <a16:creationId xmlns:a16="http://schemas.microsoft.com/office/drawing/2014/main" id="{82ae0e19-dbb4-4429-9cf9-a0f2b9fc369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59" name="Text Box 79" hidden="1">
          <a:extLst>
            <a:ext uri="{FF2B5EF4-FFF2-40B4-BE49-F238E27FC236}">
              <a16:creationId xmlns:a16="http://schemas.microsoft.com/office/drawing/2014/main" id="{e10e4248-ed3b-4fa9-a416-885239cbe44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60" name="Text Box 79" hidden="1">
          <a:extLst>
            <a:ext uri="{FF2B5EF4-FFF2-40B4-BE49-F238E27FC236}">
              <a16:creationId xmlns:a16="http://schemas.microsoft.com/office/drawing/2014/main" id="{ca25ab88-6fe0-4e98-bc61-6b3c00efb2e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61" name="Text Box 79" hidden="1">
          <a:extLst>
            <a:ext uri="{FF2B5EF4-FFF2-40B4-BE49-F238E27FC236}">
              <a16:creationId xmlns:a16="http://schemas.microsoft.com/office/drawing/2014/main" id="{5e92e789-8be6-4b4c-a073-b0ed048d8e1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62" name="Text Box 79" hidden="1">
          <a:extLst>
            <a:ext uri="{FF2B5EF4-FFF2-40B4-BE49-F238E27FC236}">
              <a16:creationId xmlns:a16="http://schemas.microsoft.com/office/drawing/2014/main" id="{e4084714-f1f8-4652-a81e-9c195587613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63" name="Text Box 79" hidden="1">
          <a:extLst>
            <a:ext uri="{FF2B5EF4-FFF2-40B4-BE49-F238E27FC236}">
              <a16:creationId xmlns:a16="http://schemas.microsoft.com/office/drawing/2014/main" id="{45a5ff14-c535-47c9-8214-dd73e0635a0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264" name="Text Box 79" hidden="1">
          <a:extLst>
            <a:ext uri="{FF2B5EF4-FFF2-40B4-BE49-F238E27FC236}">
              <a16:creationId xmlns:a16="http://schemas.microsoft.com/office/drawing/2014/main" id="{9d9f422d-cb7c-4c4a-8b68-cca8b7c142b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65" name="Text Box 79" hidden="1">
          <a:extLst>
            <a:ext uri="{FF2B5EF4-FFF2-40B4-BE49-F238E27FC236}">
              <a16:creationId xmlns:a16="http://schemas.microsoft.com/office/drawing/2014/main" id="{63b8f183-4fab-4ef2-884c-38e46efb4b7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66" name="Text Box 79" hidden="1">
          <a:extLst>
            <a:ext uri="{FF2B5EF4-FFF2-40B4-BE49-F238E27FC236}">
              <a16:creationId xmlns:a16="http://schemas.microsoft.com/office/drawing/2014/main" id="{86389856-d7a1-4e42-846d-56cc52198ab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67" name="Text Box 79" hidden="1">
          <a:extLst>
            <a:ext uri="{FF2B5EF4-FFF2-40B4-BE49-F238E27FC236}">
              <a16:creationId xmlns:a16="http://schemas.microsoft.com/office/drawing/2014/main" id="{b36f0079-914b-461a-a14c-0ee3d47983d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68" name="Text Box 79" hidden="1">
          <a:extLst>
            <a:ext uri="{FF2B5EF4-FFF2-40B4-BE49-F238E27FC236}">
              <a16:creationId xmlns:a16="http://schemas.microsoft.com/office/drawing/2014/main" id="{3cda6aef-c7ac-427f-84d3-becb2ac44f9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69" name="Text Box 79" hidden="1">
          <a:extLst>
            <a:ext uri="{FF2B5EF4-FFF2-40B4-BE49-F238E27FC236}">
              <a16:creationId xmlns:a16="http://schemas.microsoft.com/office/drawing/2014/main" id="{659ce8bd-b65a-4d52-adf3-35320de13a9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0" name="Text Box 79" hidden="1">
          <a:extLst>
            <a:ext uri="{FF2B5EF4-FFF2-40B4-BE49-F238E27FC236}">
              <a16:creationId xmlns:a16="http://schemas.microsoft.com/office/drawing/2014/main" id="{09b33f42-e05c-4884-919b-d9c4789e373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1" name="Text Box 79" hidden="1">
          <a:extLst>
            <a:ext uri="{FF2B5EF4-FFF2-40B4-BE49-F238E27FC236}">
              <a16:creationId xmlns:a16="http://schemas.microsoft.com/office/drawing/2014/main" id="{6c66c755-6cec-435d-b7c7-21b5245fca9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2" name="Text Box 79" hidden="1">
          <a:extLst>
            <a:ext uri="{FF2B5EF4-FFF2-40B4-BE49-F238E27FC236}">
              <a16:creationId xmlns:a16="http://schemas.microsoft.com/office/drawing/2014/main" id="{a28298c5-ae8a-42bf-9b48-24227693a51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3" name="Text Box 79" hidden="1">
          <a:extLst>
            <a:ext uri="{FF2B5EF4-FFF2-40B4-BE49-F238E27FC236}">
              <a16:creationId xmlns:a16="http://schemas.microsoft.com/office/drawing/2014/main" id="{fe74e571-4092-429d-a866-e49ddfbddfd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4" name="Text Box 79" hidden="1">
          <a:extLst>
            <a:ext uri="{FF2B5EF4-FFF2-40B4-BE49-F238E27FC236}">
              <a16:creationId xmlns:a16="http://schemas.microsoft.com/office/drawing/2014/main" id="{8ee662ed-1ecd-4db8-b943-cab34017bd9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5" name="Text Box 79" hidden="1">
          <a:extLst>
            <a:ext uri="{FF2B5EF4-FFF2-40B4-BE49-F238E27FC236}">
              <a16:creationId xmlns:a16="http://schemas.microsoft.com/office/drawing/2014/main" id="{9280b710-c8bc-4d2b-bf6f-f972f5e6c28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6" name="Text Box 79" hidden="1">
          <a:extLst>
            <a:ext uri="{FF2B5EF4-FFF2-40B4-BE49-F238E27FC236}">
              <a16:creationId xmlns:a16="http://schemas.microsoft.com/office/drawing/2014/main" id="{f9b17310-2bd0-4271-a375-ae5fcde4f93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7" name="Text Box 79" hidden="1">
          <a:extLst>
            <a:ext uri="{FF2B5EF4-FFF2-40B4-BE49-F238E27FC236}">
              <a16:creationId xmlns:a16="http://schemas.microsoft.com/office/drawing/2014/main" id="{0917785e-3d61-46bb-aabc-0d28b9b23da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8" name="Text Box 79" hidden="1">
          <a:extLst>
            <a:ext uri="{FF2B5EF4-FFF2-40B4-BE49-F238E27FC236}">
              <a16:creationId xmlns:a16="http://schemas.microsoft.com/office/drawing/2014/main" id="{a26fe121-d702-427b-a684-77b0990ef62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79" name="Text Box 79" hidden="1">
          <a:extLst>
            <a:ext uri="{FF2B5EF4-FFF2-40B4-BE49-F238E27FC236}">
              <a16:creationId xmlns:a16="http://schemas.microsoft.com/office/drawing/2014/main" id="{120a4804-101b-43c7-8f45-8c9449bccf1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0" name="Text Box 79" hidden="1">
          <a:extLst>
            <a:ext uri="{FF2B5EF4-FFF2-40B4-BE49-F238E27FC236}">
              <a16:creationId xmlns:a16="http://schemas.microsoft.com/office/drawing/2014/main" id="{328298a6-1a32-4a54-8393-685d40ee1dc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1" name="Text Box 79" hidden="1">
          <a:extLst>
            <a:ext uri="{FF2B5EF4-FFF2-40B4-BE49-F238E27FC236}">
              <a16:creationId xmlns:a16="http://schemas.microsoft.com/office/drawing/2014/main" id="{93642bac-3b50-4281-9c64-3d826e0a60f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2" name="Text Box 79" hidden="1">
          <a:extLst>
            <a:ext uri="{FF2B5EF4-FFF2-40B4-BE49-F238E27FC236}">
              <a16:creationId xmlns:a16="http://schemas.microsoft.com/office/drawing/2014/main" id="{90aa8b9e-9fd5-4d8e-9fe7-dd105d49ac8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3" name="Text Box 79" hidden="1">
          <a:extLst>
            <a:ext uri="{FF2B5EF4-FFF2-40B4-BE49-F238E27FC236}">
              <a16:creationId xmlns:a16="http://schemas.microsoft.com/office/drawing/2014/main" id="{9ee78bfe-cc41-4098-8d67-d10a8e23829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4" name="Text Box 79" hidden="1">
          <a:extLst>
            <a:ext uri="{FF2B5EF4-FFF2-40B4-BE49-F238E27FC236}">
              <a16:creationId xmlns:a16="http://schemas.microsoft.com/office/drawing/2014/main" id="{7dbac632-1daf-4805-9e38-75897eb9588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5" name="Text Box 79" hidden="1">
          <a:extLst>
            <a:ext uri="{FF2B5EF4-FFF2-40B4-BE49-F238E27FC236}">
              <a16:creationId xmlns:a16="http://schemas.microsoft.com/office/drawing/2014/main" id="{64ef4a98-9833-47ff-a578-8a5f55417ef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6" name="Text Box 79" hidden="1">
          <a:extLst>
            <a:ext uri="{FF2B5EF4-FFF2-40B4-BE49-F238E27FC236}">
              <a16:creationId xmlns:a16="http://schemas.microsoft.com/office/drawing/2014/main" id="{704c60fc-857d-4e36-a06f-5942eb7b103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7" name="Text Box 79" hidden="1">
          <a:extLst>
            <a:ext uri="{FF2B5EF4-FFF2-40B4-BE49-F238E27FC236}">
              <a16:creationId xmlns:a16="http://schemas.microsoft.com/office/drawing/2014/main" id="{ae4422d8-2799-4e0b-a5e2-2ecdea8d03c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8" name="Text Box 79" hidden="1">
          <a:extLst>
            <a:ext uri="{FF2B5EF4-FFF2-40B4-BE49-F238E27FC236}">
              <a16:creationId xmlns:a16="http://schemas.microsoft.com/office/drawing/2014/main" id="{1801a58a-1d03-4182-aad6-ffa955ef521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89" name="Text Box 79" hidden="1">
          <a:extLst>
            <a:ext uri="{FF2B5EF4-FFF2-40B4-BE49-F238E27FC236}">
              <a16:creationId xmlns:a16="http://schemas.microsoft.com/office/drawing/2014/main" id="{86273fe7-ff01-4701-922d-c7ce7905485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90" name="Text Box 79" hidden="1">
          <a:extLst>
            <a:ext uri="{FF2B5EF4-FFF2-40B4-BE49-F238E27FC236}">
              <a16:creationId xmlns:a16="http://schemas.microsoft.com/office/drawing/2014/main" id="{d1ef24f5-d346-4eae-98b1-11382b40778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91" name="Text Box 79" hidden="1">
          <a:extLst>
            <a:ext uri="{FF2B5EF4-FFF2-40B4-BE49-F238E27FC236}">
              <a16:creationId xmlns:a16="http://schemas.microsoft.com/office/drawing/2014/main" id="{8bd5311a-1ecc-4b32-8c40-c38915520e8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292" name="Text Box 79" hidden="1">
          <a:extLst>
            <a:ext uri="{FF2B5EF4-FFF2-40B4-BE49-F238E27FC236}">
              <a16:creationId xmlns:a16="http://schemas.microsoft.com/office/drawing/2014/main" id="{5bd63bfe-18d8-46dc-bb9a-a5d89bb18d5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3" name="Text Box 8" hidden="1">
          <a:extLst>
            <a:ext uri="{FF2B5EF4-FFF2-40B4-BE49-F238E27FC236}">
              <a16:creationId xmlns:a16="http://schemas.microsoft.com/office/drawing/2014/main" id="{e3b6627f-6961-441b-95a6-a86f6ce7a6a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4" name="Text Box 9" hidden="1">
          <a:extLst>
            <a:ext uri="{FF2B5EF4-FFF2-40B4-BE49-F238E27FC236}">
              <a16:creationId xmlns:a16="http://schemas.microsoft.com/office/drawing/2014/main" id="{eaba02d4-966e-40b9-8364-b3b132d2764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5" name="Text Box 10" hidden="1">
          <a:extLst>
            <a:ext uri="{FF2B5EF4-FFF2-40B4-BE49-F238E27FC236}">
              <a16:creationId xmlns:a16="http://schemas.microsoft.com/office/drawing/2014/main" id="{f0e98b03-21fc-4f32-b277-0c6b4e23857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6" name="Text Box 11" hidden="1">
          <a:extLst>
            <a:ext uri="{FF2B5EF4-FFF2-40B4-BE49-F238E27FC236}">
              <a16:creationId xmlns:a16="http://schemas.microsoft.com/office/drawing/2014/main" id="{5e3acfed-9482-4f33-b837-6e627ee0576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7" name="Text Box 12" hidden="1">
          <a:extLst>
            <a:ext uri="{FF2B5EF4-FFF2-40B4-BE49-F238E27FC236}">
              <a16:creationId xmlns:a16="http://schemas.microsoft.com/office/drawing/2014/main" id="{16d91371-1fe7-4711-a1cf-5ea12351a89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8" name="Text Box 13" hidden="1">
          <a:extLst>
            <a:ext uri="{FF2B5EF4-FFF2-40B4-BE49-F238E27FC236}">
              <a16:creationId xmlns:a16="http://schemas.microsoft.com/office/drawing/2014/main" id="{a653077a-a22d-4bde-b689-c0b377b1af2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299" name="Text Box 14" hidden="1">
          <a:extLst>
            <a:ext uri="{FF2B5EF4-FFF2-40B4-BE49-F238E27FC236}">
              <a16:creationId xmlns:a16="http://schemas.microsoft.com/office/drawing/2014/main" id="{6b531206-735b-4aae-bd7e-336d5e944c8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0" name="Text Box 15" hidden="1">
          <a:extLst>
            <a:ext uri="{FF2B5EF4-FFF2-40B4-BE49-F238E27FC236}">
              <a16:creationId xmlns:a16="http://schemas.microsoft.com/office/drawing/2014/main" id="{46c35fed-8666-41b1-89b8-9915d4cd7f0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1" name="Text Box 16" hidden="1">
          <a:extLst>
            <a:ext uri="{FF2B5EF4-FFF2-40B4-BE49-F238E27FC236}">
              <a16:creationId xmlns:a16="http://schemas.microsoft.com/office/drawing/2014/main" id="{d729635f-819e-45bb-b6d9-7e582d6b5b6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2" name="Text Box 17" hidden="1">
          <a:extLst>
            <a:ext uri="{FF2B5EF4-FFF2-40B4-BE49-F238E27FC236}">
              <a16:creationId xmlns:a16="http://schemas.microsoft.com/office/drawing/2014/main" id="{2a5c5284-d598-4d0b-8e4d-9f7986faec7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3" name="Text Box 18" hidden="1">
          <a:extLst>
            <a:ext uri="{FF2B5EF4-FFF2-40B4-BE49-F238E27FC236}">
              <a16:creationId xmlns:a16="http://schemas.microsoft.com/office/drawing/2014/main" id="{72c72850-9c59-4ede-bf23-8032a92c33f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4" name="Text Box 19" hidden="1">
          <a:extLst>
            <a:ext uri="{FF2B5EF4-FFF2-40B4-BE49-F238E27FC236}">
              <a16:creationId xmlns:a16="http://schemas.microsoft.com/office/drawing/2014/main" id="{58291678-3831-413e-9074-4de863026ed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5" name="Text Box 20" hidden="1">
          <a:extLst>
            <a:ext uri="{FF2B5EF4-FFF2-40B4-BE49-F238E27FC236}">
              <a16:creationId xmlns:a16="http://schemas.microsoft.com/office/drawing/2014/main" id="{3c7e6704-32be-4ca3-9bc1-2ec24c6867d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6" name="Text Box 21" hidden="1">
          <a:extLst>
            <a:ext uri="{FF2B5EF4-FFF2-40B4-BE49-F238E27FC236}">
              <a16:creationId xmlns:a16="http://schemas.microsoft.com/office/drawing/2014/main" id="{3234e926-728c-4bf5-b43b-733084aa9ae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7" name="Text Box 144" hidden="1">
          <a:extLst>
            <a:ext uri="{FF2B5EF4-FFF2-40B4-BE49-F238E27FC236}">
              <a16:creationId xmlns:a16="http://schemas.microsoft.com/office/drawing/2014/main" id="{612793e8-3fb7-46d6-a698-50d4f22750d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8" name="Text Box 145" hidden="1">
          <a:extLst>
            <a:ext uri="{FF2B5EF4-FFF2-40B4-BE49-F238E27FC236}">
              <a16:creationId xmlns:a16="http://schemas.microsoft.com/office/drawing/2014/main" id="{7e107f09-3bec-4900-9eff-c48eeeadc42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09" name="Text Box 146" hidden="1">
          <a:extLst>
            <a:ext uri="{FF2B5EF4-FFF2-40B4-BE49-F238E27FC236}">
              <a16:creationId xmlns:a16="http://schemas.microsoft.com/office/drawing/2014/main" id="{f5e74a3e-cb5f-455a-a8c3-79c14fc5f62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10" name="Text Box 147" hidden="1">
          <a:extLst>
            <a:ext uri="{FF2B5EF4-FFF2-40B4-BE49-F238E27FC236}">
              <a16:creationId xmlns:a16="http://schemas.microsoft.com/office/drawing/2014/main" id="{a3be1c53-d1d1-493f-a7d8-0511f31f185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11" name="Text Box 148" hidden="1">
          <a:extLst>
            <a:ext uri="{FF2B5EF4-FFF2-40B4-BE49-F238E27FC236}">
              <a16:creationId xmlns:a16="http://schemas.microsoft.com/office/drawing/2014/main" id="{198f5cdd-97c7-44a9-a9c2-b27990624e8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12" name="Text Box 149" hidden="1">
          <a:extLst>
            <a:ext uri="{FF2B5EF4-FFF2-40B4-BE49-F238E27FC236}">
              <a16:creationId xmlns:a16="http://schemas.microsoft.com/office/drawing/2014/main" id="{e5f5aff7-20ac-4024-af3f-bd77ac0c7f1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13" name="Text Box 150" hidden="1">
          <a:extLst>
            <a:ext uri="{FF2B5EF4-FFF2-40B4-BE49-F238E27FC236}">
              <a16:creationId xmlns:a16="http://schemas.microsoft.com/office/drawing/2014/main" id="{925be326-879b-40f7-acbd-2c355c85cea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4" name="Text Box 79" hidden="1">
          <a:extLst>
            <a:ext uri="{FF2B5EF4-FFF2-40B4-BE49-F238E27FC236}">
              <a16:creationId xmlns:a16="http://schemas.microsoft.com/office/drawing/2014/main" id="{0c4a4b43-ac52-49d1-a1d5-bfa9a0de19aa}"/>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5" name="Text Box 79" hidden="1">
          <a:extLst>
            <a:ext uri="{FF2B5EF4-FFF2-40B4-BE49-F238E27FC236}">
              <a16:creationId xmlns:a16="http://schemas.microsoft.com/office/drawing/2014/main" id="{0e56e138-0435-49c2-95fb-f974b8b8f9a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6" name="Text Box 79" hidden="1">
          <a:extLst>
            <a:ext uri="{FF2B5EF4-FFF2-40B4-BE49-F238E27FC236}">
              <a16:creationId xmlns:a16="http://schemas.microsoft.com/office/drawing/2014/main" id="{1656260b-72bc-478c-84cc-89f83c7686d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7" name="Text Box 79" hidden="1">
          <a:extLst>
            <a:ext uri="{FF2B5EF4-FFF2-40B4-BE49-F238E27FC236}">
              <a16:creationId xmlns:a16="http://schemas.microsoft.com/office/drawing/2014/main" id="{1c3e911a-ad83-4e4a-b7c2-333e9479ac6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8" name="Text Box 79" hidden="1">
          <a:extLst>
            <a:ext uri="{FF2B5EF4-FFF2-40B4-BE49-F238E27FC236}">
              <a16:creationId xmlns:a16="http://schemas.microsoft.com/office/drawing/2014/main" id="{f7dcabec-5b60-4fbe-9e8e-d5ec95b7ba9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19" name="Text Box 79" hidden="1">
          <a:extLst>
            <a:ext uri="{FF2B5EF4-FFF2-40B4-BE49-F238E27FC236}">
              <a16:creationId xmlns:a16="http://schemas.microsoft.com/office/drawing/2014/main" id="{8efd0903-adfe-4a41-90e6-90d14a56cae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0" name="Text Box 79" hidden="1">
          <a:extLst>
            <a:ext uri="{FF2B5EF4-FFF2-40B4-BE49-F238E27FC236}">
              <a16:creationId xmlns:a16="http://schemas.microsoft.com/office/drawing/2014/main" id="{00d86877-2870-464c-a91f-ffae0bbd482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1" name="Text Box 79" hidden="1">
          <a:extLst>
            <a:ext uri="{FF2B5EF4-FFF2-40B4-BE49-F238E27FC236}">
              <a16:creationId xmlns:a16="http://schemas.microsoft.com/office/drawing/2014/main" id="{9a04fd16-50bb-438a-8a51-d80b2bfba1c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2" name="Text Box 79" hidden="1">
          <a:extLst>
            <a:ext uri="{FF2B5EF4-FFF2-40B4-BE49-F238E27FC236}">
              <a16:creationId xmlns:a16="http://schemas.microsoft.com/office/drawing/2014/main" id="{30780897-92dc-4fc8-a5c3-9faf3f08a9b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3" name="Text Box 79" hidden="1">
          <a:extLst>
            <a:ext uri="{FF2B5EF4-FFF2-40B4-BE49-F238E27FC236}">
              <a16:creationId xmlns:a16="http://schemas.microsoft.com/office/drawing/2014/main" id="{750068aa-ebce-4c36-9990-c272d1a9a4d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4" name="Text Box 79" hidden="1">
          <a:extLst>
            <a:ext uri="{FF2B5EF4-FFF2-40B4-BE49-F238E27FC236}">
              <a16:creationId xmlns:a16="http://schemas.microsoft.com/office/drawing/2014/main" id="{5a51794e-c7b9-4781-8a46-0706eb19bc5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5" name="Text Box 79" hidden="1">
          <a:extLst>
            <a:ext uri="{FF2B5EF4-FFF2-40B4-BE49-F238E27FC236}">
              <a16:creationId xmlns:a16="http://schemas.microsoft.com/office/drawing/2014/main" id="{1fc05f97-830a-4852-b3e0-5a8c8667f44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6" name="Text Box 79" hidden="1">
          <a:extLst>
            <a:ext uri="{FF2B5EF4-FFF2-40B4-BE49-F238E27FC236}">
              <a16:creationId xmlns:a16="http://schemas.microsoft.com/office/drawing/2014/main" id="{a52dd7ca-8b2b-47bd-a296-1cff01dcc159}"/>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27" name="Text Box 79" hidden="1">
          <a:extLst>
            <a:ext uri="{FF2B5EF4-FFF2-40B4-BE49-F238E27FC236}">
              <a16:creationId xmlns:a16="http://schemas.microsoft.com/office/drawing/2014/main" id="{073cd3a8-3240-4f7f-911b-49183eacc1d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28" name="Text Box 144" hidden="1">
          <a:extLst>
            <a:ext uri="{FF2B5EF4-FFF2-40B4-BE49-F238E27FC236}">
              <a16:creationId xmlns:a16="http://schemas.microsoft.com/office/drawing/2014/main" id="{9ca1dcfd-6bc5-4226-8139-cdf10646683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29" name="Text Box 145" hidden="1">
          <a:extLst>
            <a:ext uri="{FF2B5EF4-FFF2-40B4-BE49-F238E27FC236}">
              <a16:creationId xmlns:a16="http://schemas.microsoft.com/office/drawing/2014/main" id="{2b947604-2773-461d-85fd-226285b0a4a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0" name="Text Box 146" hidden="1">
          <a:extLst>
            <a:ext uri="{FF2B5EF4-FFF2-40B4-BE49-F238E27FC236}">
              <a16:creationId xmlns:a16="http://schemas.microsoft.com/office/drawing/2014/main" id="{bc05cf3b-e122-48f3-8ec0-38f20fc84c3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1" name="Text Box 147" hidden="1">
          <a:extLst>
            <a:ext uri="{FF2B5EF4-FFF2-40B4-BE49-F238E27FC236}">
              <a16:creationId xmlns:a16="http://schemas.microsoft.com/office/drawing/2014/main" id="{a25ab1b9-54e3-4cb8-a672-134c366c3cd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2" name="Text Box 148" hidden="1">
          <a:extLst>
            <a:ext uri="{FF2B5EF4-FFF2-40B4-BE49-F238E27FC236}">
              <a16:creationId xmlns:a16="http://schemas.microsoft.com/office/drawing/2014/main" id="{959831e0-4c3c-4ef9-9204-3d6fa78df58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3" name="Text Box 149" hidden="1">
          <a:extLst>
            <a:ext uri="{FF2B5EF4-FFF2-40B4-BE49-F238E27FC236}">
              <a16:creationId xmlns:a16="http://schemas.microsoft.com/office/drawing/2014/main" id="{8a82e90f-b7e2-4b3a-8e53-e737b18e5b6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4" name="Text Box 150" hidden="1">
          <a:extLst>
            <a:ext uri="{FF2B5EF4-FFF2-40B4-BE49-F238E27FC236}">
              <a16:creationId xmlns:a16="http://schemas.microsoft.com/office/drawing/2014/main" id="{d52259d5-b5b8-4726-b80d-3ea1c1e5440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5" name="Text Box 8" hidden="1">
          <a:extLst>
            <a:ext uri="{FF2B5EF4-FFF2-40B4-BE49-F238E27FC236}">
              <a16:creationId xmlns:a16="http://schemas.microsoft.com/office/drawing/2014/main" id="{3536b8c2-631f-47e4-ba9c-7ce2fed3c56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6" name="Text Box 9" hidden="1">
          <a:extLst>
            <a:ext uri="{FF2B5EF4-FFF2-40B4-BE49-F238E27FC236}">
              <a16:creationId xmlns:a16="http://schemas.microsoft.com/office/drawing/2014/main" id="{27ce3236-6e6b-42cd-a551-8d66e355077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7" name="Text Box 10" hidden="1">
          <a:extLst>
            <a:ext uri="{FF2B5EF4-FFF2-40B4-BE49-F238E27FC236}">
              <a16:creationId xmlns:a16="http://schemas.microsoft.com/office/drawing/2014/main" id="{e99e9599-3fae-47bf-b93f-f33ff120b76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8" name="Text Box 11" hidden="1">
          <a:extLst>
            <a:ext uri="{FF2B5EF4-FFF2-40B4-BE49-F238E27FC236}">
              <a16:creationId xmlns:a16="http://schemas.microsoft.com/office/drawing/2014/main" id="{0b28c008-feaf-4d21-bb54-683627c86a5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39" name="Text Box 12" hidden="1">
          <a:extLst>
            <a:ext uri="{FF2B5EF4-FFF2-40B4-BE49-F238E27FC236}">
              <a16:creationId xmlns:a16="http://schemas.microsoft.com/office/drawing/2014/main" id="{1634721e-2be3-4dfa-a384-8d87df26613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0" name="Text Box 13" hidden="1">
          <a:extLst>
            <a:ext uri="{FF2B5EF4-FFF2-40B4-BE49-F238E27FC236}">
              <a16:creationId xmlns:a16="http://schemas.microsoft.com/office/drawing/2014/main" id="{9e439793-7e1c-46d1-9dea-4d2a42ab2ad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1" name="Text Box 14" hidden="1">
          <a:extLst>
            <a:ext uri="{FF2B5EF4-FFF2-40B4-BE49-F238E27FC236}">
              <a16:creationId xmlns:a16="http://schemas.microsoft.com/office/drawing/2014/main" id="{c55ec32e-4ea0-452c-a75b-8491d934d6a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2" name="Text Box 15" hidden="1">
          <a:extLst>
            <a:ext uri="{FF2B5EF4-FFF2-40B4-BE49-F238E27FC236}">
              <a16:creationId xmlns:a16="http://schemas.microsoft.com/office/drawing/2014/main" id="{83972260-bbda-4847-adaf-f0e414472aa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3" name="Text Box 16" hidden="1">
          <a:extLst>
            <a:ext uri="{FF2B5EF4-FFF2-40B4-BE49-F238E27FC236}">
              <a16:creationId xmlns:a16="http://schemas.microsoft.com/office/drawing/2014/main" id="{c64cb94e-82ed-46cb-b848-6fdc9fb218d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4" name="Text Box 17" hidden="1">
          <a:extLst>
            <a:ext uri="{FF2B5EF4-FFF2-40B4-BE49-F238E27FC236}">
              <a16:creationId xmlns:a16="http://schemas.microsoft.com/office/drawing/2014/main" id="{8c2a27ba-aa45-4ab0-b2e0-cd963bddf39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5" name="Text Box 18" hidden="1">
          <a:extLst>
            <a:ext uri="{FF2B5EF4-FFF2-40B4-BE49-F238E27FC236}">
              <a16:creationId xmlns:a16="http://schemas.microsoft.com/office/drawing/2014/main" id="{c2d0eb8b-b081-49e1-af77-015d90a2447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6" name="Text Box 19" hidden="1">
          <a:extLst>
            <a:ext uri="{FF2B5EF4-FFF2-40B4-BE49-F238E27FC236}">
              <a16:creationId xmlns:a16="http://schemas.microsoft.com/office/drawing/2014/main" id="{c4c86a25-f20a-40bb-b839-9eefdadabcb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7" name="Text Box 20" hidden="1">
          <a:extLst>
            <a:ext uri="{FF2B5EF4-FFF2-40B4-BE49-F238E27FC236}">
              <a16:creationId xmlns:a16="http://schemas.microsoft.com/office/drawing/2014/main" id="{f0fbf6a1-4915-4d45-9fd3-ac6b3511a18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8" name="Text Box 21" hidden="1">
          <a:extLst>
            <a:ext uri="{FF2B5EF4-FFF2-40B4-BE49-F238E27FC236}">
              <a16:creationId xmlns:a16="http://schemas.microsoft.com/office/drawing/2014/main" id="{0d3f7a3d-d817-4539-b50b-ab234cddb55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49" name="Text Box 144" hidden="1">
          <a:extLst>
            <a:ext uri="{FF2B5EF4-FFF2-40B4-BE49-F238E27FC236}">
              <a16:creationId xmlns:a16="http://schemas.microsoft.com/office/drawing/2014/main" id="{9afac6e5-8736-48dd-be31-b5320d1cd2c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0" name="Text Box 145" hidden="1">
          <a:extLst>
            <a:ext uri="{FF2B5EF4-FFF2-40B4-BE49-F238E27FC236}">
              <a16:creationId xmlns:a16="http://schemas.microsoft.com/office/drawing/2014/main" id="{f3b9c6ed-aa52-457c-9837-aa70f11f499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1" name="Text Box 146" hidden="1">
          <a:extLst>
            <a:ext uri="{FF2B5EF4-FFF2-40B4-BE49-F238E27FC236}">
              <a16:creationId xmlns:a16="http://schemas.microsoft.com/office/drawing/2014/main" id="{b13a7e5c-80e9-4fe2-a1a8-76741270627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2" name="Text Box 147" hidden="1">
          <a:extLst>
            <a:ext uri="{FF2B5EF4-FFF2-40B4-BE49-F238E27FC236}">
              <a16:creationId xmlns:a16="http://schemas.microsoft.com/office/drawing/2014/main" id="{9d880472-838a-4eec-9fa8-f4aebbba5a2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3" name="Text Box 148" hidden="1">
          <a:extLst>
            <a:ext uri="{FF2B5EF4-FFF2-40B4-BE49-F238E27FC236}">
              <a16:creationId xmlns:a16="http://schemas.microsoft.com/office/drawing/2014/main" id="{819f0f26-9028-48f7-aafb-5321493297f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4" name="Text Box 149" hidden="1">
          <a:extLst>
            <a:ext uri="{FF2B5EF4-FFF2-40B4-BE49-F238E27FC236}">
              <a16:creationId xmlns:a16="http://schemas.microsoft.com/office/drawing/2014/main" id="{edf390a8-01ca-43ad-8a30-f4f2cd731d0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55" name="Text Box 150" hidden="1">
          <a:extLst>
            <a:ext uri="{FF2B5EF4-FFF2-40B4-BE49-F238E27FC236}">
              <a16:creationId xmlns:a16="http://schemas.microsoft.com/office/drawing/2014/main" id="{98a9145c-024e-4ba6-a871-ec15fd29917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56" name="Text Box 79" hidden="1">
          <a:extLst>
            <a:ext uri="{FF2B5EF4-FFF2-40B4-BE49-F238E27FC236}">
              <a16:creationId xmlns:a16="http://schemas.microsoft.com/office/drawing/2014/main" id="{6cfd6b3a-8e64-4747-913e-8898a0a390c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57" name="Text Box 79" hidden="1">
          <a:extLst>
            <a:ext uri="{FF2B5EF4-FFF2-40B4-BE49-F238E27FC236}">
              <a16:creationId xmlns:a16="http://schemas.microsoft.com/office/drawing/2014/main" id="{749e49aa-eecc-473d-b607-a560e46f319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58" name="Text Box 79" hidden="1">
          <a:extLst>
            <a:ext uri="{FF2B5EF4-FFF2-40B4-BE49-F238E27FC236}">
              <a16:creationId xmlns:a16="http://schemas.microsoft.com/office/drawing/2014/main" id="{39da95c9-549d-4642-8b61-660b5586ab39}"/>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59" name="Text Box 79" hidden="1">
          <a:extLst>
            <a:ext uri="{FF2B5EF4-FFF2-40B4-BE49-F238E27FC236}">
              <a16:creationId xmlns:a16="http://schemas.microsoft.com/office/drawing/2014/main" id="{0e7cb261-f758-4543-8e39-e77115c95ab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0" name="Text Box 79" hidden="1">
          <a:extLst>
            <a:ext uri="{FF2B5EF4-FFF2-40B4-BE49-F238E27FC236}">
              <a16:creationId xmlns:a16="http://schemas.microsoft.com/office/drawing/2014/main" id="{f3911f2b-9ab1-4af9-93df-b99ad7f45c8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1" name="Text Box 79" hidden="1">
          <a:extLst>
            <a:ext uri="{FF2B5EF4-FFF2-40B4-BE49-F238E27FC236}">
              <a16:creationId xmlns:a16="http://schemas.microsoft.com/office/drawing/2014/main" id="{7084cf76-53d7-4020-884e-4b3866ba98f1}"/>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2" name="Text Box 79" hidden="1">
          <a:extLst>
            <a:ext uri="{FF2B5EF4-FFF2-40B4-BE49-F238E27FC236}">
              <a16:creationId xmlns:a16="http://schemas.microsoft.com/office/drawing/2014/main" id="{2b821cb5-1d37-433e-a029-f9d9631f555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3" name="Text Box 79" hidden="1">
          <a:extLst>
            <a:ext uri="{FF2B5EF4-FFF2-40B4-BE49-F238E27FC236}">
              <a16:creationId xmlns:a16="http://schemas.microsoft.com/office/drawing/2014/main" id="{8f116c23-6cff-44d5-af8f-431c8a33369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4" name="Text Box 79" hidden="1">
          <a:extLst>
            <a:ext uri="{FF2B5EF4-FFF2-40B4-BE49-F238E27FC236}">
              <a16:creationId xmlns:a16="http://schemas.microsoft.com/office/drawing/2014/main" id="{1d017ca0-103c-42e2-b67a-686040b8e43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5" name="Text Box 79" hidden="1">
          <a:extLst>
            <a:ext uri="{FF2B5EF4-FFF2-40B4-BE49-F238E27FC236}">
              <a16:creationId xmlns:a16="http://schemas.microsoft.com/office/drawing/2014/main" id="{79d42c0d-6271-4aa2-9b8b-966f8fbcf7f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6" name="Text Box 79" hidden="1">
          <a:extLst>
            <a:ext uri="{FF2B5EF4-FFF2-40B4-BE49-F238E27FC236}">
              <a16:creationId xmlns:a16="http://schemas.microsoft.com/office/drawing/2014/main" id="{26b8a58f-9a82-41c0-9f96-02a7a2590c6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7" name="Text Box 79" hidden="1">
          <a:extLst>
            <a:ext uri="{FF2B5EF4-FFF2-40B4-BE49-F238E27FC236}">
              <a16:creationId xmlns:a16="http://schemas.microsoft.com/office/drawing/2014/main" id="{85f5fa03-2d8b-47ce-9cf3-ee891ff3438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8" name="Text Box 79" hidden="1">
          <a:extLst>
            <a:ext uri="{FF2B5EF4-FFF2-40B4-BE49-F238E27FC236}">
              <a16:creationId xmlns:a16="http://schemas.microsoft.com/office/drawing/2014/main" id="{63be1f6c-8108-41c9-b445-302d2a7c1c1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69" name="Text Box 79" hidden="1">
          <a:extLst>
            <a:ext uri="{FF2B5EF4-FFF2-40B4-BE49-F238E27FC236}">
              <a16:creationId xmlns:a16="http://schemas.microsoft.com/office/drawing/2014/main" id="{3dbff6be-90a8-4a63-aa69-555bd0b050c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0" name="Text Box 144" hidden="1">
          <a:extLst>
            <a:ext uri="{FF2B5EF4-FFF2-40B4-BE49-F238E27FC236}">
              <a16:creationId xmlns:a16="http://schemas.microsoft.com/office/drawing/2014/main" id="{70ce71f1-75a8-4141-aa8f-9f3f77840b6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1" name="Text Box 145" hidden="1">
          <a:extLst>
            <a:ext uri="{FF2B5EF4-FFF2-40B4-BE49-F238E27FC236}">
              <a16:creationId xmlns:a16="http://schemas.microsoft.com/office/drawing/2014/main" id="{6e500ea2-3c17-4382-a3a5-ff6792abd2b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2" name="Text Box 146" hidden="1">
          <a:extLst>
            <a:ext uri="{FF2B5EF4-FFF2-40B4-BE49-F238E27FC236}">
              <a16:creationId xmlns:a16="http://schemas.microsoft.com/office/drawing/2014/main" id="{af4dc61f-65dc-429e-a9b0-95e48ad975c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3" name="Text Box 147" hidden="1">
          <a:extLst>
            <a:ext uri="{FF2B5EF4-FFF2-40B4-BE49-F238E27FC236}">
              <a16:creationId xmlns:a16="http://schemas.microsoft.com/office/drawing/2014/main" id="{1482b30a-e8c1-4ff0-bb53-b72697c005d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4" name="Text Box 148" hidden="1">
          <a:extLst>
            <a:ext uri="{FF2B5EF4-FFF2-40B4-BE49-F238E27FC236}">
              <a16:creationId xmlns:a16="http://schemas.microsoft.com/office/drawing/2014/main" id="{dfd0b689-d039-4511-a544-edb7fdb151c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5" name="Text Box 149" hidden="1">
          <a:extLst>
            <a:ext uri="{FF2B5EF4-FFF2-40B4-BE49-F238E27FC236}">
              <a16:creationId xmlns:a16="http://schemas.microsoft.com/office/drawing/2014/main" id="{139aa13f-9898-4688-90c6-b3dd2f06193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6" name="Text Box 150" hidden="1">
          <a:extLst>
            <a:ext uri="{FF2B5EF4-FFF2-40B4-BE49-F238E27FC236}">
              <a16:creationId xmlns:a16="http://schemas.microsoft.com/office/drawing/2014/main" id="{7f9681b9-c221-4ac5-99cd-8e7073f1afb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7" name="Text Box 8" hidden="1">
          <a:extLst>
            <a:ext uri="{FF2B5EF4-FFF2-40B4-BE49-F238E27FC236}">
              <a16:creationId xmlns:a16="http://schemas.microsoft.com/office/drawing/2014/main" id="{86e9eb7e-6624-490e-87ea-9bcf370b293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8" name="Text Box 9" hidden="1">
          <a:extLst>
            <a:ext uri="{FF2B5EF4-FFF2-40B4-BE49-F238E27FC236}">
              <a16:creationId xmlns:a16="http://schemas.microsoft.com/office/drawing/2014/main" id="{0bb2d57b-dc78-4c96-ad02-aa1dc8db7b6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79" name="Text Box 10" hidden="1">
          <a:extLst>
            <a:ext uri="{FF2B5EF4-FFF2-40B4-BE49-F238E27FC236}">
              <a16:creationId xmlns:a16="http://schemas.microsoft.com/office/drawing/2014/main" id="{66993011-a972-4abc-a11f-cc1244a6c36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0" name="Text Box 11" hidden="1">
          <a:extLst>
            <a:ext uri="{FF2B5EF4-FFF2-40B4-BE49-F238E27FC236}">
              <a16:creationId xmlns:a16="http://schemas.microsoft.com/office/drawing/2014/main" id="{214d6d08-4059-4dcc-b8f9-7bf27dc429a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1" name="Text Box 12" hidden="1">
          <a:extLst>
            <a:ext uri="{FF2B5EF4-FFF2-40B4-BE49-F238E27FC236}">
              <a16:creationId xmlns:a16="http://schemas.microsoft.com/office/drawing/2014/main" id="{89cc3b7f-310f-4aef-90dd-f679f9e09b1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2" name="Text Box 13" hidden="1">
          <a:extLst>
            <a:ext uri="{FF2B5EF4-FFF2-40B4-BE49-F238E27FC236}">
              <a16:creationId xmlns:a16="http://schemas.microsoft.com/office/drawing/2014/main" id="{7a8e6624-4827-453e-8b22-851d519575b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3" name="Text Box 14" hidden="1">
          <a:extLst>
            <a:ext uri="{FF2B5EF4-FFF2-40B4-BE49-F238E27FC236}">
              <a16:creationId xmlns:a16="http://schemas.microsoft.com/office/drawing/2014/main" id="{da9a1170-e84c-4467-90e6-8c3177e0383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4" name="Text Box 15" hidden="1">
          <a:extLst>
            <a:ext uri="{FF2B5EF4-FFF2-40B4-BE49-F238E27FC236}">
              <a16:creationId xmlns:a16="http://schemas.microsoft.com/office/drawing/2014/main" id="{998a05f4-038f-47a2-af6d-e56ea627d7b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5" name="Text Box 16" hidden="1">
          <a:extLst>
            <a:ext uri="{FF2B5EF4-FFF2-40B4-BE49-F238E27FC236}">
              <a16:creationId xmlns:a16="http://schemas.microsoft.com/office/drawing/2014/main" id="{ef119f8e-9aed-4ab4-8fc8-06021dd69f7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6" name="Text Box 17" hidden="1">
          <a:extLst>
            <a:ext uri="{FF2B5EF4-FFF2-40B4-BE49-F238E27FC236}">
              <a16:creationId xmlns:a16="http://schemas.microsoft.com/office/drawing/2014/main" id="{1a02bb90-e276-4f8c-856f-88ba7cfe390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7" name="Text Box 18" hidden="1">
          <a:extLst>
            <a:ext uri="{FF2B5EF4-FFF2-40B4-BE49-F238E27FC236}">
              <a16:creationId xmlns:a16="http://schemas.microsoft.com/office/drawing/2014/main" id="{a71486bb-3124-4e30-b96a-f58afb40239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8" name="Text Box 19" hidden="1">
          <a:extLst>
            <a:ext uri="{FF2B5EF4-FFF2-40B4-BE49-F238E27FC236}">
              <a16:creationId xmlns:a16="http://schemas.microsoft.com/office/drawing/2014/main" id="{af8786a5-e416-4671-9f9d-634da34e570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89" name="Text Box 20" hidden="1">
          <a:extLst>
            <a:ext uri="{FF2B5EF4-FFF2-40B4-BE49-F238E27FC236}">
              <a16:creationId xmlns:a16="http://schemas.microsoft.com/office/drawing/2014/main" id="{ea5f1f0a-fbbd-48c9-bcdd-e08b3f5a6b0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0" name="Text Box 21" hidden="1">
          <a:extLst>
            <a:ext uri="{FF2B5EF4-FFF2-40B4-BE49-F238E27FC236}">
              <a16:creationId xmlns:a16="http://schemas.microsoft.com/office/drawing/2014/main" id="{ea046ce4-adb5-4ecf-85ae-0270ecf2d8d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1" name="Text Box 144" hidden="1">
          <a:extLst>
            <a:ext uri="{FF2B5EF4-FFF2-40B4-BE49-F238E27FC236}">
              <a16:creationId xmlns:a16="http://schemas.microsoft.com/office/drawing/2014/main" id="{7382ca54-27a9-4db9-8f74-f5b2ed6e25c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2" name="Text Box 145" hidden="1">
          <a:extLst>
            <a:ext uri="{FF2B5EF4-FFF2-40B4-BE49-F238E27FC236}">
              <a16:creationId xmlns:a16="http://schemas.microsoft.com/office/drawing/2014/main" id="{1a62dc1b-5069-4eb8-83c6-81976b78f62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3" name="Text Box 146" hidden="1">
          <a:extLst>
            <a:ext uri="{FF2B5EF4-FFF2-40B4-BE49-F238E27FC236}">
              <a16:creationId xmlns:a16="http://schemas.microsoft.com/office/drawing/2014/main" id="{b24b7f21-a26e-470b-850a-2562bf0c6f4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4" name="Text Box 147" hidden="1">
          <a:extLst>
            <a:ext uri="{FF2B5EF4-FFF2-40B4-BE49-F238E27FC236}">
              <a16:creationId xmlns:a16="http://schemas.microsoft.com/office/drawing/2014/main" id="{de7962b0-5d54-47ed-a74a-2dddf03aa4f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5" name="Text Box 148" hidden="1">
          <a:extLst>
            <a:ext uri="{FF2B5EF4-FFF2-40B4-BE49-F238E27FC236}">
              <a16:creationId xmlns:a16="http://schemas.microsoft.com/office/drawing/2014/main" id="{ae316528-b35c-4a3d-906e-c67dbd95b1e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6" name="Text Box 149" hidden="1">
          <a:extLst>
            <a:ext uri="{FF2B5EF4-FFF2-40B4-BE49-F238E27FC236}">
              <a16:creationId xmlns:a16="http://schemas.microsoft.com/office/drawing/2014/main" id="{c944f0b0-5f62-41de-974c-6b16396eead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397" name="Text Box 150" hidden="1">
          <a:extLst>
            <a:ext uri="{FF2B5EF4-FFF2-40B4-BE49-F238E27FC236}">
              <a16:creationId xmlns:a16="http://schemas.microsoft.com/office/drawing/2014/main" id="{669163b5-8a79-4ad3-a6b8-157174f9ae7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98" name="Text Box 79" hidden="1">
          <a:extLst>
            <a:ext uri="{FF2B5EF4-FFF2-40B4-BE49-F238E27FC236}">
              <a16:creationId xmlns:a16="http://schemas.microsoft.com/office/drawing/2014/main" id="{4c170bf3-6b0b-468f-aea6-3933de95965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399" name="Text Box 79" hidden="1">
          <a:extLst>
            <a:ext uri="{FF2B5EF4-FFF2-40B4-BE49-F238E27FC236}">
              <a16:creationId xmlns:a16="http://schemas.microsoft.com/office/drawing/2014/main" id="{b2a827c1-3a8b-43f1-aa72-1b27ecf105fa}"/>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0" name="Text Box 79" hidden="1">
          <a:extLst>
            <a:ext uri="{FF2B5EF4-FFF2-40B4-BE49-F238E27FC236}">
              <a16:creationId xmlns:a16="http://schemas.microsoft.com/office/drawing/2014/main" id="{0e575bae-7e49-4add-82e3-ef8c344144d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1" name="Text Box 79" hidden="1">
          <a:extLst>
            <a:ext uri="{FF2B5EF4-FFF2-40B4-BE49-F238E27FC236}">
              <a16:creationId xmlns:a16="http://schemas.microsoft.com/office/drawing/2014/main" id="{c7cbc00e-34dc-458e-a52f-53d946ba6f4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2" name="Text Box 79" hidden="1">
          <a:extLst>
            <a:ext uri="{FF2B5EF4-FFF2-40B4-BE49-F238E27FC236}">
              <a16:creationId xmlns:a16="http://schemas.microsoft.com/office/drawing/2014/main" id="{5a88d0ea-1c93-4325-8d62-52b5dcbf9db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3" name="Text Box 79" hidden="1">
          <a:extLst>
            <a:ext uri="{FF2B5EF4-FFF2-40B4-BE49-F238E27FC236}">
              <a16:creationId xmlns:a16="http://schemas.microsoft.com/office/drawing/2014/main" id="{827bb4c6-9d2b-47d2-aea0-1e27348ec87a}"/>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4" name="Text Box 79" hidden="1">
          <a:extLst>
            <a:ext uri="{FF2B5EF4-FFF2-40B4-BE49-F238E27FC236}">
              <a16:creationId xmlns:a16="http://schemas.microsoft.com/office/drawing/2014/main" id="{da67b13b-d986-4fd8-9c3e-d67e39180c6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5" name="Text Box 79" hidden="1">
          <a:extLst>
            <a:ext uri="{FF2B5EF4-FFF2-40B4-BE49-F238E27FC236}">
              <a16:creationId xmlns:a16="http://schemas.microsoft.com/office/drawing/2014/main" id="{bdcc33f8-7944-455d-8a86-73a57d99290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6" name="Text Box 79" hidden="1">
          <a:extLst>
            <a:ext uri="{FF2B5EF4-FFF2-40B4-BE49-F238E27FC236}">
              <a16:creationId xmlns:a16="http://schemas.microsoft.com/office/drawing/2014/main" id="{6e3e7de6-8cc1-4ea2-8dcd-f0f41f54b02a}"/>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7" name="Text Box 79" hidden="1">
          <a:extLst>
            <a:ext uri="{FF2B5EF4-FFF2-40B4-BE49-F238E27FC236}">
              <a16:creationId xmlns:a16="http://schemas.microsoft.com/office/drawing/2014/main" id="{6e095a56-fdcc-4e70-9d0c-3f71a362b41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8" name="Text Box 79" hidden="1">
          <a:extLst>
            <a:ext uri="{FF2B5EF4-FFF2-40B4-BE49-F238E27FC236}">
              <a16:creationId xmlns:a16="http://schemas.microsoft.com/office/drawing/2014/main" id="{c7cef8bf-b364-4bc1-825f-868071d4b10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09" name="Text Box 79" hidden="1">
          <a:extLst>
            <a:ext uri="{FF2B5EF4-FFF2-40B4-BE49-F238E27FC236}">
              <a16:creationId xmlns:a16="http://schemas.microsoft.com/office/drawing/2014/main" id="{7e274595-a489-4c42-84ea-5a64fa0c3f6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10" name="Text Box 79" hidden="1">
          <a:extLst>
            <a:ext uri="{FF2B5EF4-FFF2-40B4-BE49-F238E27FC236}">
              <a16:creationId xmlns:a16="http://schemas.microsoft.com/office/drawing/2014/main" id="{5cdff23d-9c65-46fa-9c32-b55c58c97e7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11" name="Text Box 79" hidden="1">
          <a:extLst>
            <a:ext uri="{FF2B5EF4-FFF2-40B4-BE49-F238E27FC236}">
              <a16:creationId xmlns:a16="http://schemas.microsoft.com/office/drawing/2014/main" id="{dc813d39-519b-4c48-922f-d0584f2a42c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2" name="Text Box 144" hidden="1">
          <a:extLst>
            <a:ext uri="{FF2B5EF4-FFF2-40B4-BE49-F238E27FC236}">
              <a16:creationId xmlns:a16="http://schemas.microsoft.com/office/drawing/2014/main" id="{1d6c722b-01f4-4187-ab4e-8a8432ea575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3" name="Text Box 145" hidden="1">
          <a:extLst>
            <a:ext uri="{FF2B5EF4-FFF2-40B4-BE49-F238E27FC236}">
              <a16:creationId xmlns:a16="http://schemas.microsoft.com/office/drawing/2014/main" id="{a1ee03ff-6613-480a-89f9-bb108965ca1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4" name="Text Box 146" hidden="1">
          <a:extLst>
            <a:ext uri="{FF2B5EF4-FFF2-40B4-BE49-F238E27FC236}">
              <a16:creationId xmlns:a16="http://schemas.microsoft.com/office/drawing/2014/main" id="{a4d84572-c0c0-4f2d-afd2-8b1b1232cfd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5" name="Text Box 147" hidden="1">
          <a:extLst>
            <a:ext uri="{FF2B5EF4-FFF2-40B4-BE49-F238E27FC236}">
              <a16:creationId xmlns:a16="http://schemas.microsoft.com/office/drawing/2014/main" id="{249588a4-7d00-4e9c-b975-2ac34afad4a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6" name="Text Box 148" hidden="1">
          <a:extLst>
            <a:ext uri="{FF2B5EF4-FFF2-40B4-BE49-F238E27FC236}">
              <a16:creationId xmlns:a16="http://schemas.microsoft.com/office/drawing/2014/main" id="{d6e075e5-c51b-4e9c-b7b7-7b3a09e96a2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7" name="Text Box 149" hidden="1">
          <a:extLst>
            <a:ext uri="{FF2B5EF4-FFF2-40B4-BE49-F238E27FC236}">
              <a16:creationId xmlns:a16="http://schemas.microsoft.com/office/drawing/2014/main" id="{e6a2e166-35d1-42f7-983c-5ed7190a074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8" name="Text Box 150" hidden="1">
          <a:extLst>
            <a:ext uri="{FF2B5EF4-FFF2-40B4-BE49-F238E27FC236}">
              <a16:creationId xmlns:a16="http://schemas.microsoft.com/office/drawing/2014/main" id="{57e9c962-262b-4660-9669-443e3382400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19" name="Text Box 8" hidden="1">
          <a:extLst>
            <a:ext uri="{FF2B5EF4-FFF2-40B4-BE49-F238E27FC236}">
              <a16:creationId xmlns:a16="http://schemas.microsoft.com/office/drawing/2014/main" id="{095b63dc-8be0-49fd-85db-4c303c137a9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0" name="Text Box 9" hidden="1">
          <a:extLst>
            <a:ext uri="{FF2B5EF4-FFF2-40B4-BE49-F238E27FC236}">
              <a16:creationId xmlns:a16="http://schemas.microsoft.com/office/drawing/2014/main" id="{9690dd3a-03d8-4254-a006-d4b06f43869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1" name="Text Box 10" hidden="1">
          <a:extLst>
            <a:ext uri="{FF2B5EF4-FFF2-40B4-BE49-F238E27FC236}">
              <a16:creationId xmlns:a16="http://schemas.microsoft.com/office/drawing/2014/main" id="{6e44d251-c661-4817-bd36-ac3385ff9cd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2" name="Text Box 11" hidden="1">
          <a:extLst>
            <a:ext uri="{FF2B5EF4-FFF2-40B4-BE49-F238E27FC236}">
              <a16:creationId xmlns:a16="http://schemas.microsoft.com/office/drawing/2014/main" id="{c6be0449-18eb-42c1-aee0-7c528517922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3" name="Text Box 12" hidden="1">
          <a:extLst>
            <a:ext uri="{FF2B5EF4-FFF2-40B4-BE49-F238E27FC236}">
              <a16:creationId xmlns:a16="http://schemas.microsoft.com/office/drawing/2014/main" id="{6906f8a7-3d6c-48de-860b-5d0797fb39e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4" name="Text Box 13" hidden="1">
          <a:extLst>
            <a:ext uri="{FF2B5EF4-FFF2-40B4-BE49-F238E27FC236}">
              <a16:creationId xmlns:a16="http://schemas.microsoft.com/office/drawing/2014/main" id="{656a0639-7973-464e-bb56-c3b9c76cc4e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5" name="Text Box 14" hidden="1">
          <a:extLst>
            <a:ext uri="{FF2B5EF4-FFF2-40B4-BE49-F238E27FC236}">
              <a16:creationId xmlns:a16="http://schemas.microsoft.com/office/drawing/2014/main" id="{83b582e1-5917-45ce-aeca-6f5cb90c311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6" name="Text Box 15" hidden="1">
          <a:extLst>
            <a:ext uri="{FF2B5EF4-FFF2-40B4-BE49-F238E27FC236}">
              <a16:creationId xmlns:a16="http://schemas.microsoft.com/office/drawing/2014/main" id="{d5db213f-91c6-4946-93e7-0d03d40ae18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7" name="Text Box 16" hidden="1">
          <a:extLst>
            <a:ext uri="{FF2B5EF4-FFF2-40B4-BE49-F238E27FC236}">
              <a16:creationId xmlns:a16="http://schemas.microsoft.com/office/drawing/2014/main" id="{a5aeae91-cc17-413a-a284-9cab48a841e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8" name="Text Box 17" hidden="1">
          <a:extLst>
            <a:ext uri="{FF2B5EF4-FFF2-40B4-BE49-F238E27FC236}">
              <a16:creationId xmlns:a16="http://schemas.microsoft.com/office/drawing/2014/main" id="{50bc22dc-ef11-4975-b726-f0f94c75706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29" name="Text Box 18" hidden="1">
          <a:extLst>
            <a:ext uri="{FF2B5EF4-FFF2-40B4-BE49-F238E27FC236}">
              <a16:creationId xmlns:a16="http://schemas.microsoft.com/office/drawing/2014/main" id="{eb1d996c-e820-4d47-8f6f-36a2e5c405f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0" name="Text Box 19" hidden="1">
          <a:extLst>
            <a:ext uri="{FF2B5EF4-FFF2-40B4-BE49-F238E27FC236}">
              <a16:creationId xmlns:a16="http://schemas.microsoft.com/office/drawing/2014/main" id="{d8f12ae1-1234-42a6-bbe7-68e41be7a2b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1" name="Text Box 20" hidden="1">
          <a:extLst>
            <a:ext uri="{FF2B5EF4-FFF2-40B4-BE49-F238E27FC236}">
              <a16:creationId xmlns:a16="http://schemas.microsoft.com/office/drawing/2014/main" id="{9fc464bc-ec42-48b2-b664-56235375c86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2" name="Text Box 21" hidden="1">
          <a:extLst>
            <a:ext uri="{FF2B5EF4-FFF2-40B4-BE49-F238E27FC236}">
              <a16:creationId xmlns:a16="http://schemas.microsoft.com/office/drawing/2014/main" id="{019fbad6-75cf-4a67-9bd3-86102f7b96e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3" name="Text Box 144" hidden="1">
          <a:extLst>
            <a:ext uri="{FF2B5EF4-FFF2-40B4-BE49-F238E27FC236}">
              <a16:creationId xmlns:a16="http://schemas.microsoft.com/office/drawing/2014/main" id="{deeda845-8c0c-4139-988f-bb5f243d2b4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4" name="Text Box 145" hidden="1">
          <a:extLst>
            <a:ext uri="{FF2B5EF4-FFF2-40B4-BE49-F238E27FC236}">
              <a16:creationId xmlns:a16="http://schemas.microsoft.com/office/drawing/2014/main" id="{dd90bfc1-8821-405d-b057-f7d2b48841d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5" name="Text Box 146" hidden="1">
          <a:extLst>
            <a:ext uri="{FF2B5EF4-FFF2-40B4-BE49-F238E27FC236}">
              <a16:creationId xmlns:a16="http://schemas.microsoft.com/office/drawing/2014/main" id="{eba0aa95-45cb-40fa-8475-89d8942654a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6" name="Text Box 147" hidden="1">
          <a:extLst>
            <a:ext uri="{FF2B5EF4-FFF2-40B4-BE49-F238E27FC236}">
              <a16:creationId xmlns:a16="http://schemas.microsoft.com/office/drawing/2014/main" id="{2f6a3692-a164-40d2-b5e3-00948d3d262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7" name="Text Box 148" hidden="1">
          <a:extLst>
            <a:ext uri="{FF2B5EF4-FFF2-40B4-BE49-F238E27FC236}">
              <a16:creationId xmlns:a16="http://schemas.microsoft.com/office/drawing/2014/main" id="{1350c239-de31-4d33-859e-9e75d963eb7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8" name="Text Box 149" hidden="1">
          <a:extLst>
            <a:ext uri="{FF2B5EF4-FFF2-40B4-BE49-F238E27FC236}">
              <a16:creationId xmlns:a16="http://schemas.microsoft.com/office/drawing/2014/main" id="{211dbdb9-06c1-4660-bcd8-ab549062f3c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39" name="Text Box 150" hidden="1">
          <a:extLst>
            <a:ext uri="{FF2B5EF4-FFF2-40B4-BE49-F238E27FC236}">
              <a16:creationId xmlns:a16="http://schemas.microsoft.com/office/drawing/2014/main" id="{06bb7308-11aa-4086-9086-523a4ea2a97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0" name="Text Box 79" hidden="1">
          <a:extLst>
            <a:ext uri="{FF2B5EF4-FFF2-40B4-BE49-F238E27FC236}">
              <a16:creationId xmlns:a16="http://schemas.microsoft.com/office/drawing/2014/main" id="{2051fe2a-f298-4934-9de4-10319b06329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1" name="Text Box 79" hidden="1">
          <a:extLst>
            <a:ext uri="{FF2B5EF4-FFF2-40B4-BE49-F238E27FC236}">
              <a16:creationId xmlns:a16="http://schemas.microsoft.com/office/drawing/2014/main" id="{749b8fc1-c002-42b8-b51b-442e26aecb9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2" name="Text Box 79" hidden="1">
          <a:extLst>
            <a:ext uri="{FF2B5EF4-FFF2-40B4-BE49-F238E27FC236}">
              <a16:creationId xmlns:a16="http://schemas.microsoft.com/office/drawing/2014/main" id="{8f8293be-da54-48fe-8873-29f6454e5d81}"/>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3" name="Text Box 79" hidden="1">
          <a:extLst>
            <a:ext uri="{FF2B5EF4-FFF2-40B4-BE49-F238E27FC236}">
              <a16:creationId xmlns:a16="http://schemas.microsoft.com/office/drawing/2014/main" id="{98df7bef-6b15-46cc-b374-60d2f222b68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4" name="Text Box 79" hidden="1">
          <a:extLst>
            <a:ext uri="{FF2B5EF4-FFF2-40B4-BE49-F238E27FC236}">
              <a16:creationId xmlns:a16="http://schemas.microsoft.com/office/drawing/2014/main" id="{e02776dd-6c7b-44d3-8b49-5eef1d45eb6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5" name="Text Box 79" hidden="1">
          <a:extLst>
            <a:ext uri="{FF2B5EF4-FFF2-40B4-BE49-F238E27FC236}">
              <a16:creationId xmlns:a16="http://schemas.microsoft.com/office/drawing/2014/main" id="{11b40a6a-1a4f-40be-b7f3-72927705d8e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6" name="Text Box 79" hidden="1">
          <a:extLst>
            <a:ext uri="{FF2B5EF4-FFF2-40B4-BE49-F238E27FC236}">
              <a16:creationId xmlns:a16="http://schemas.microsoft.com/office/drawing/2014/main" id="{0ee86ef5-5b5b-4155-b5eb-ab26235f8e2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7" name="Text Box 79" hidden="1">
          <a:extLst>
            <a:ext uri="{FF2B5EF4-FFF2-40B4-BE49-F238E27FC236}">
              <a16:creationId xmlns:a16="http://schemas.microsoft.com/office/drawing/2014/main" id="{a14e68b9-7f66-482a-93b1-1e7826523e3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8" name="Text Box 79" hidden="1">
          <a:extLst>
            <a:ext uri="{FF2B5EF4-FFF2-40B4-BE49-F238E27FC236}">
              <a16:creationId xmlns:a16="http://schemas.microsoft.com/office/drawing/2014/main" id="{6e156966-13d7-4f3c-bb1a-a4c6560d6de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49" name="Text Box 79" hidden="1">
          <a:extLst>
            <a:ext uri="{FF2B5EF4-FFF2-40B4-BE49-F238E27FC236}">
              <a16:creationId xmlns:a16="http://schemas.microsoft.com/office/drawing/2014/main" id="{9b4821c7-f5b6-4b7b-a259-1af4d9f5aeba}"/>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50" name="Text Box 79" hidden="1">
          <a:extLst>
            <a:ext uri="{FF2B5EF4-FFF2-40B4-BE49-F238E27FC236}">
              <a16:creationId xmlns:a16="http://schemas.microsoft.com/office/drawing/2014/main" id="{9843d5eb-3098-49c3-ac9b-ef8917e1e46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51" name="Text Box 79" hidden="1">
          <a:extLst>
            <a:ext uri="{FF2B5EF4-FFF2-40B4-BE49-F238E27FC236}">
              <a16:creationId xmlns:a16="http://schemas.microsoft.com/office/drawing/2014/main" id="{cf6786a3-a213-44e3-a9ec-2196c4880432}"/>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52" name="Text Box 79" hidden="1">
          <a:extLst>
            <a:ext uri="{FF2B5EF4-FFF2-40B4-BE49-F238E27FC236}">
              <a16:creationId xmlns:a16="http://schemas.microsoft.com/office/drawing/2014/main" id="{a07fdc91-b419-4993-8b2a-e4b927b2f68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2453" name="Text Box 79" hidden="1">
          <a:extLst>
            <a:ext uri="{FF2B5EF4-FFF2-40B4-BE49-F238E27FC236}">
              <a16:creationId xmlns:a16="http://schemas.microsoft.com/office/drawing/2014/main" id="{4997d83e-e993-4c6a-b269-a21f13ec0b3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4" name="Text Box 144" hidden="1">
          <a:extLst>
            <a:ext uri="{FF2B5EF4-FFF2-40B4-BE49-F238E27FC236}">
              <a16:creationId xmlns:a16="http://schemas.microsoft.com/office/drawing/2014/main" id="{85f0bfc4-d631-4921-8157-ea49153d0d9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5" name="Text Box 145" hidden="1">
          <a:extLst>
            <a:ext uri="{FF2B5EF4-FFF2-40B4-BE49-F238E27FC236}">
              <a16:creationId xmlns:a16="http://schemas.microsoft.com/office/drawing/2014/main" id="{0c4673e5-fddb-4d15-9868-54d220423e8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6" name="Text Box 146" hidden="1">
          <a:extLst>
            <a:ext uri="{FF2B5EF4-FFF2-40B4-BE49-F238E27FC236}">
              <a16:creationId xmlns:a16="http://schemas.microsoft.com/office/drawing/2014/main" id="{983e5593-3af9-4fec-800b-c10b4a2739a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7" name="Text Box 147" hidden="1">
          <a:extLst>
            <a:ext uri="{FF2B5EF4-FFF2-40B4-BE49-F238E27FC236}">
              <a16:creationId xmlns:a16="http://schemas.microsoft.com/office/drawing/2014/main" id="{e8a8842f-d0bc-44e3-800e-0b2b7c96b56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8" name="Text Box 148" hidden="1">
          <a:extLst>
            <a:ext uri="{FF2B5EF4-FFF2-40B4-BE49-F238E27FC236}">
              <a16:creationId xmlns:a16="http://schemas.microsoft.com/office/drawing/2014/main" id="{ea658a3a-681c-4d2f-98ef-e27593b4716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2459" name="Text Box 149" hidden="1">
          <a:extLst>
            <a:ext uri="{FF2B5EF4-FFF2-40B4-BE49-F238E27FC236}">
              <a16:creationId xmlns:a16="http://schemas.microsoft.com/office/drawing/2014/main" id="{75feab89-6f7a-4946-bfc4-7e4d0492fa3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0" name="Text Box 79" hidden="1">
          <a:extLst>
            <a:ext uri="{FF2B5EF4-FFF2-40B4-BE49-F238E27FC236}">
              <a16:creationId xmlns:a16="http://schemas.microsoft.com/office/drawing/2014/main" id="{31bbd1db-331c-49f0-a902-32103776a0d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1" name="Text Box 79" hidden="1">
          <a:extLst>
            <a:ext uri="{FF2B5EF4-FFF2-40B4-BE49-F238E27FC236}">
              <a16:creationId xmlns:a16="http://schemas.microsoft.com/office/drawing/2014/main" id="{e59b1583-f642-4e00-8fa7-d2bbcb3acc6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2" name="Text Box 79" hidden="1">
          <a:extLst>
            <a:ext uri="{FF2B5EF4-FFF2-40B4-BE49-F238E27FC236}">
              <a16:creationId xmlns:a16="http://schemas.microsoft.com/office/drawing/2014/main" id="{f5d0669d-7ee9-46cf-a7fd-ed6cef6a7a5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3" name="Text Box 79" hidden="1">
          <a:extLst>
            <a:ext uri="{FF2B5EF4-FFF2-40B4-BE49-F238E27FC236}">
              <a16:creationId xmlns:a16="http://schemas.microsoft.com/office/drawing/2014/main" id="{50a5ea20-6a69-4e0b-abeb-bd9c70f1e6b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4" name="Text Box 79" hidden="1">
          <a:extLst>
            <a:ext uri="{FF2B5EF4-FFF2-40B4-BE49-F238E27FC236}">
              <a16:creationId xmlns:a16="http://schemas.microsoft.com/office/drawing/2014/main" id="{262c5a39-5ab0-45b4-9619-0ce12d88a93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5" name="Text Box 79" hidden="1">
          <a:extLst>
            <a:ext uri="{FF2B5EF4-FFF2-40B4-BE49-F238E27FC236}">
              <a16:creationId xmlns:a16="http://schemas.microsoft.com/office/drawing/2014/main" id="{9987b339-b011-449c-ab1f-bcacd549eb2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6" name="Text Box 79" hidden="1">
          <a:extLst>
            <a:ext uri="{FF2B5EF4-FFF2-40B4-BE49-F238E27FC236}">
              <a16:creationId xmlns:a16="http://schemas.microsoft.com/office/drawing/2014/main" id="{6f142a88-3b03-43a0-b155-f5f922441df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7" name="Text Box 79" hidden="1">
          <a:extLst>
            <a:ext uri="{FF2B5EF4-FFF2-40B4-BE49-F238E27FC236}">
              <a16:creationId xmlns:a16="http://schemas.microsoft.com/office/drawing/2014/main" id="{f9693a38-b8cd-490a-ac2a-20809df57b3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8" name="Text Box 79" hidden="1">
          <a:extLst>
            <a:ext uri="{FF2B5EF4-FFF2-40B4-BE49-F238E27FC236}">
              <a16:creationId xmlns:a16="http://schemas.microsoft.com/office/drawing/2014/main" id="{7b26471a-84dd-43cd-953d-79b698d6a3e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69" name="Text Box 79" hidden="1">
          <a:extLst>
            <a:ext uri="{FF2B5EF4-FFF2-40B4-BE49-F238E27FC236}">
              <a16:creationId xmlns:a16="http://schemas.microsoft.com/office/drawing/2014/main" id="{ff437974-eb61-4748-bd82-b23508ea914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0" name="Text Box 79" hidden="1">
          <a:extLst>
            <a:ext uri="{FF2B5EF4-FFF2-40B4-BE49-F238E27FC236}">
              <a16:creationId xmlns:a16="http://schemas.microsoft.com/office/drawing/2014/main" id="{0b13fb3d-d334-4348-93d6-de03b861a24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1" name="Text Box 79" hidden="1">
          <a:extLst>
            <a:ext uri="{FF2B5EF4-FFF2-40B4-BE49-F238E27FC236}">
              <a16:creationId xmlns:a16="http://schemas.microsoft.com/office/drawing/2014/main" id="{bfb9b469-4430-4179-a774-e417491c90d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2" name="Text Box 79" hidden="1">
          <a:extLst>
            <a:ext uri="{FF2B5EF4-FFF2-40B4-BE49-F238E27FC236}">
              <a16:creationId xmlns:a16="http://schemas.microsoft.com/office/drawing/2014/main" id="{58b7bb72-8b42-4972-809b-8849a6aac78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3" name="Text Box 79" hidden="1">
          <a:extLst>
            <a:ext uri="{FF2B5EF4-FFF2-40B4-BE49-F238E27FC236}">
              <a16:creationId xmlns:a16="http://schemas.microsoft.com/office/drawing/2014/main" id="{45575612-cd60-4f0f-a292-1da17e93085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4" name="Text Box 79" hidden="1">
          <a:extLst>
            <a:ext uri="{FF2B5EF4-FFF2-40B4-BE49-F238E27FC236}">
              <a16:creationId xmlns:a16="http://schemas.microsoft.com/office/drawing/2014/main" id="{0cace12c-cf3a-4cd3-b92c-3746f2c1156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5" name="Text Box 79" hidden="1">
          <a:extLst>
            <a:ext uri="{FF2B5EF4-FFF2-40B4-BE49-F238E27FC236}">
              <a16:creationId xmlns:a16="http://schemas.microsoft.com/office/drawing/2014/main" id="{f1d3711e-1fda-40a4-9851-fee121794ca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6" name="Text Box 79" hidden="1">
          <a:extLst>
            <a:ext uri="{FF2B5EF4-FFF2-40B4-BE49-F238E27FC236}">
              <a16:creationId xmlns:a16="http://schemas.microsoft.com/office/drawing/2014/main" id="{c96cd7a3-b3ef-4bdc-8a10-928862d3f16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7" name="Text Box 79" hidden="1">
          <a:extLst>
            <a:ext uri="{FF2B5EF4-FFF2-40B4-BE49-F238E27FC236}">
              <a16:creationId xmlns:a16="http://schemas.microsoft.com/office/drawing/2014/main" id="{ad47b409-62e7-4367-8bea-2356ab2ec58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8" name="Text Box 79" hidden="1">
          <a:extLst>
            <a:ext uri="{FF2B5EF4-FFF2-40B4-BE49-F238E27FC236}">
              <a16:creationId xmlns:a16="http://schemas.microsoft.com/office/drawing/2014/main" id="{5f3cef93-15dd-4963-ac32-ee2d8b3306d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79" name="Text Box 79" hidden="1">
          <a:extLst>
            <a:ext uri="{FF2B5EF4-FFF2-40B4-BE49-F238E27FC236}">
              <a16:creationId xmlns:a16="http://schemas.microsoft.com/office/drawing/2014/main" id="{a6c52652-b970-4c3e-8af6-d662cf3783e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0" name="Text Box 79" hidden="1">
          <a:extLst>
            <a:ext uri="{FF2B5EF4-FFF2-40B4-BE49-F238E27FC236}">
              <a16:creationId xmlns:a16="http://schemas.microsoft.com/office/drawing/2014/main" id="{b6123658-3669-4bf2-8b51-3e7a5e7a818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1" name="Text Box 79" hidden="1">
          <a:extLst>
            <a:ext uri="{FF2B5EF4-FFF2-40B4-BE49-F238E27FC236}">
              <a16:creationId xmlns:a16="http://schemas.microsoft.com/office/drawing/2014/main" id="{d4fda893-5ea3-49fa-ae27-4a5aa181f24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2" name="Text Box 79" hidden="1">
          <a:extLst>
            <a:ext uri="{FF2B5EF4-FFF2-40B4-BE49-F238E27FC236}">
              <a16:creationId xmlns:a16="http://schemas.microsoft.com/office/drawing/2014/main" id="{a3572cc7-10e8-4c7c-9fbd-ee1dc5b6692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3" name="Text Box 79" hidden="1">
          <a:extLst>
            <a:ext uri="{FF2B5EF4-FFF2-40B4-BE49-F238E27FC236}">
              <a16:creationId xmlns:a16="http://schemas.microsoft.com/office/drawing/2014/main" id="{bbf0d38b-835f-4059-ba25-b702366c999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4" name="Text Box 79" hidden="1">
          <a:extLst>
            <a:ext uri="{FF2B5EF4-FFF2-40B4-BE49-F238E27FC236}">
              <a16:creationId xmlns:a16="http://schemas.microsoft.com/office/drawing/2014/main" id="{bcb87675-fda9-4a62-9584-ac6a366017d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5" name="Text Box 79" hidden="1">
          <a:extLst>
            <a:ext uri="{FF2B5EF4-FFF2-40B4-BE49-F238E27FC236}">
              <a16:creationId xmlns:a16="http://schemas.microsoft.com/office/drawing/2014/main" id="{2355d69f-f5ad-4ad8-a8a1-726fd83c811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6" name="Text Box 79" hidden="1">
          <a:extLst>
            <a:ext uri="{FF2B5EF4-FFF2-40B4-BE49-F238E27FC236}">
              <a16:creationId xmlns:a16="http://schemas.microsoft.com/office/drawing/2014/main" id="{79bce7fa-f62f-47e9-9db5-0adf8a451a7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7" name="Text Box 79" hidden="1">
          <a:extLst>
            <a:ext uri="{FF2B5EF4-FFF2-40B4-BE49-F238E27FC236}">
              <a16:creationId xmlns:a16="http://schemas.microsoft.com/office/drawing/2014/main" id="{e4bce0c4-c56e-4b67-b83e-23e93682471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8" name="Text Box 79" hidden="1">
          <a:extLst>
            <a:ext uri="{FF2B5EF4-FFF2-40B4-BE49-F238E27FC236}">
              <a16:creationId xmlns:a16="http://schemas.microsoft.com/office/drawing/2014/main" id="{329c1358-69d0-41d1-8b96-c58772b9233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89" name="Text Box 79" hidden="1">
          <a:extLst>
            <a:ext uri="{FF2B5EF4-FFF2-40B4-BE49-F238E27FC236}">
              <a16:creationId xmlns:a16="http://schemas.microsoft.com/office/drawing/2014/main" id="{f7c6f034-8945-4a9e-b2b9-f1ab1826f39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0" name="Text Box 79" hidden="1">
          <a:extLst>
            <a:ext uri="{FF2B5EF4-FFF2-40B4-BE49-F238E27FC236}">
              <a16:creationId xmlns:a16="http://schemas.microsoft.com/office/drawing/2014/main" id="{cc8e181e-d0b0-4ce5-b4c8-97bdfc16032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1" name="Text Box 79" hidden="1">
          <a:extLst>
            <a:ext uri="{FF2B5EF4-FFF2-40B4-BE49-F238E27FC236}">
              <a16:creationId xmlns:a16="http://schemas.microsoft.com/office/drawing/2014/main" id="{a6a48850-6a14-4349-b951-4931dcbec4f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2" name="Text Box 79" hidden="1">
          <a:extLst>
            <a:ext uri="{FF2B5EF4-FFF2-40B4-BE49-F238E27FC236}">
              <a16:creationId xmlns:a16="http://schemas.microsoft.com/office/drawing/2014/main" id="{eaf7b231-0ea3-4b4b-b47a-0f6dd0710dd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3" name="Text Box 79" hidden="1">
          <a:extLst>
            <a:ext uri="{FF2B5EF4-FFF2-40B4-BE49-F238E27FC236}">
              <a16:creationId xmlns:a16="http://schemas.microsoft.com/office/drawing/2014/main" id="{239d78a6-9556-42db-8e3a-774fcbb5f66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4" name="Text Box 79" hidden="1">
          <a:extLst>
            <a:ext uri="{FF2B5EF4-FFF2-40B4-BE49-F238E27FC236}">
              <a16:creationId xmlns:a16="http://schemas.microsoft.com/office/drawing/2014/main" id="{2b125790-2650-4a8a-89ab-dc65132d452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5" name="Text Box 79" hidden="1">
          <a:extLst>
            <a:ext uri="{FF2B5EF4-FFF2-40B4-BE49-F238E27FC236}">
              <a16:creationId xmlns:a16="http://schemas.microsoft.com/office/drawing/2014/main" id="{68030fbc-add6-48a8-997d-c80ec948dbd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6" name="Text Box 79" hidden="1">
          <a:extLst>
            <a:ext uri="{FF2B5EF4-FFF2-40B4-BE49-F238E27FC236}">
              <a16:creationId xmlns:a16="http://schemas.microsoft.com/office/drawing/2014/main" id="{2cd9c1b8-1e4b-490f-9188-bd51a2d5b26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7" name="Text Box 79" hidden="1">
          <a:extLst>
            <a:ext uri="{FF2B5EF4-FFF2-40B4-BE49-F238E27FC236}">
              <a16:creationId xmlns:a16="http://schemas.microsoft.com/office/drawing/2014/main" id="{03c29d0f-caf7-4d2d-8b2f-97192d166b1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8" name="Text Box 79" hidden="1">
          <a:extLst>
            <a:ext uri="{FF2B5EF4-FFF2-40B4-BE49-F238E27FC236}">
              <a16:creationId xmlns:a16="http://schemas.microsoft.com/office/drawing/2014/main" id="{acdf0f42-f574-4f45-9be9-c502fa63ecf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499" name="Text Box 79" hidden="1">
          <a:extLst>
            <a:ext uri="{FF2B5EF4-FFF2-40B4-BE49-F238E27FC236}">
              <a16:creationId xmlns:a16="http://schemas.microsoft.com/office/drawing/2014/main" id="{752dbaf9-3af0-41e6-a644-9fcb9d21654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0" name="Text Box 79" hidden="1">
          <a:extLst>
            <a:ext uri="{FF2B5EF4-FFF2-40B4-BE49-F238E27FC236}">
              <a16:creationId xmlns:a16="http://schemas.microsoft.com/office/drawing/2014/main" id="{788c2dca-5a99-4481-b6ad-f9b2641574d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1" name="Text Box 79" hidden="1">
          <a:extLst>
            <a:ext uri="{FF2B5EF4-FFF2-40B4-BE49-F238E27FC236}">
              <a16:creationId xmlns:a16="http://schemas.microsoft.com/office/drawing/2014/main" id="{7675b876-86d5-47ad-b555-b49fb6c28d0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2" name="Text Box 79" hidden="1">
          <a:extLst>
            <a:ext uri="{FF2B5EF4-FFF2-40B4-BE49-F238E27FC236}">
              <a16:creationId xmlns:a16="http://schemas.microsoft.com/office/drawing/2014/main" id="{327ccaa0-4d2c-4101-8d7d-66c498793d0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3" name="Text Box 79" hidden="1">
          <a:extLst>
            <a:ext uri="{FF2B5EF4-FFF2-40B4-BE49-F238E27FC236}">
              <a16:creationId xmlns:a16="http://schemas.microsoft.com/office/drawing/2014/main" id="{cf705c52-ae95-41bb-a686-7a762432896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4" name="Text Box 79" hidden="1">
          <a:extLst>
            <a:ext uri="{FF2B5EF4-FFF2-40B4-BE49-F238E27FC236}">
              <a16:creationId xmlns:a16="http://schemas.microsoft.com/office/drawing/2014/main" id="{42a3a123-47cc-4d4c-93a0-a4d547da51f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5" name="Text Box 79" hidden="1">
          <a:extLst>
            <a:ext uri="{FF2B5EF4-FFF2-40B4-BE49-F238E27FC236}">
              <a16:creationId xmlns:a16="http://schemas.microsoft.com/office/drawing/2014/main" id="{af63d9d1-9f77-426c-95a8-7b89766898c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6" name="Text Box 79" hidden="1">
          <a:extLst>
            <a:ext uri="{FF2B5EF4-FFF2-40B4-BE49-F238E27FC236}">
              <a16:creationId xmlns:a16="http://schemas.microsoft.com/office/drawing/2014/main" id="{be3dd9f8-b29c-427c-a382-9a956577d58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7" name="Text Box 79" hidden="1">
          <a:extLst>
            <a:ext uri="{FF2B5EF4-FFF2-40B4-BE49-F238E27FC236}">
              <a16:creationId xmlns:a16="http://schemas.microsoft.com/office/drawing/2014/main" id="{85322944-402f-4e18-8781-12f3cc614c6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8" name="Text Box 79" hidden="1">
          <a:extLst>
            <a:ext uri="{FF2B5EF4-FFF2-40B4-BE49-F238E27FC236}">
              <a16:creationId xmlns:a16="http://schemas.microsoft.com/office/drawing/2014/main" id="{33d24cd5-935e-41b7-8639-38f803ccba6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09" name="Text Box 79" hidden="1">
          <a:extLst>
            <a:ext uri="{FF2B5EF4-FFF2-40B4-BE49-F238E27FC236}">
              <a16:creationId xmlns:a16="http://schemas.microsoft.com/office/drawing/2014/main" id="{c955f67a-60ea-4329-b65b-975905b0d3b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0" name="Text Box 79" hidden="1">
          <a:extLst>
            <a:ext uri="{FF2B5EF4-FFF2-40B4-BE49-F238E27FC236}">
              <a16:creationId xmlns:a16="http://schemas.microsoft.com/office/drawing/2014/main" id="{92cae500-e612-4c95-bb7c-d248d9c6c3f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1" name="Text Box 79" hidden="1">
          <a:extLst>
            <a:ext uri="{FF2B5EF4-FFF2-40B4-BE49-F238E27FC236}">
              <a16:creationId xmlns:a16="http://schemas.microsoft.com/office/drawing/2014/main" id="{ab0b6ee4-630c-4d17-baf1-ba5dbe7cbce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2" name="Text Box 79" hidden="1">
          <a:extLst>
            <a:ext uri="{FF2B5EF4-FFF2-40B4-BE49-F238E27FC236}">
              <a16:creationId xmlns:a16="http://schemas.microsoft.com/office/drawing/2014/main" id="{d4d715fb-107d-4f0c-8f25-2eba62cfbff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3" name="Text Box 79" hidden="1">
          <a:extLst>
            <a:ext uri="{FF2B5EF4-FFF2-40B4-BE49-F238E27FC236}">
              <a16:creationId xmlns:a16="http://schemas.microsoft.com/office/drawing/2014/main" id="{c0ccb028-e7ee-4058-896d-4004cf4f08f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4" name="Text Box 79" hidden="1">
          <a:extLst>
            <a:ext uri="{FF2B5EF4-FFF2-40B4-BE49-F238E27FC236}">
              <a16:creationId xmlns:a16="http://schemas.microsoft.com/office/drawing/2014/main" id="{8ffad740-123f-46c6-bc7e-2b23dc59149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5" name="Text Box 79" hidden="1">
          <a:extLst>
            <a:ext uri="{FF2B5EF4-FFF2-40B4-BE49-F238E27FC236}">
              <a16:creationId xmlns:a16="http://schemas.microsoft.com/office/drawing/2014/main" id="{ab68ff50-4fa4-47d5-a8b5-99cd34cb9f0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6" name="Text Box 79" hidden="1">
          <a:extLst>
            <a:ext uri="{FF2B5EF4-FFF2-40B4-BE49-F238E27FC236}">
              <a16:creationId xmlns:a16="http://schemas.microsoft.com/office/drawing/2014/main" id="{0808d682-9ad6-4ae4-8f55-84d6dcca499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7" name="Text Box 79" hidden="1">
          <a:extLst>
            <a:ext uri="{FF2B5EF4-FFF2-40B4-BE49-F238E27FC236}">
              <a16:creationId xmlns:a16="http://schemas.microsoft.com/office/drawing/2014/main" id="{e7b1e727-2d5b-47ff-84f4-889c8894466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8" name="Text Box 79" hidden="1">
          <a:extLst>
            <a:ext uri="{FF2B5EF4-FFF2-40B4-BE49-F238E27FC236}">
              <a16:creationId xmlns:a16="http://schemas.microsoft.com/office/drawing/2014/main" id="{f2eee57a-3e26-4847-9730-80cd5f8be2d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19" name="Text Box 79" hidden="1">
          <a:extLst>
            <a:ext uri="{FF2B5EF4-FFF2-40B4-BE49-F238E27FC236}">
              <a16:creationId xmlns:a16="http://schemas.microsoft.com/office/drawing/2014/main" id="{1a568028-0a62-484b-a9bf-6f5bce37d73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0" name="Text Box 79" hidden="1">
          <a:extLst>
            <a:ext uri="{FF2B5EF4-FFF2-40B4-BE49-F238E27FC236}">
              <a16:creationId xmlns:a16="http://schemas.microsoft.com/office/drawing/2014/main" id="{f55033a5-48c0-4e28-af2d-4667054c972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1" name="Text Box 79" hidden="1">
          <a:extLst>
            <a:ext uri="{FF2B5EF4-FFF2-40B4-BE49-F238E27FC236}">
              <a16:creationId xmlns:a16="http://schemas.microsoft.com/office/drawing/2014/main" id="{a8431d7f-64a0-4694-964b-39f94ea312a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2" name="Text Box 79" hidden="1">
          <a:extLst>
            <a:ext uri="{FF2B5EF4-FFF2-40B4-BE49-F238E27FC236}">
              <a16:creationId xmlns:a16="http://schemas.microsoft.com/office/drawing/2014/main" id="{002c94b5-9034-484c-8942-3a7c099dd2a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3" name="Text Box 79" hidden="1">
          <a:extLst>
            <a:ext uri="{FF2B5EF4-FFF2-40B4-BE49-F238E27FC236}">
              <a16:creationId xmlns:a16="http://schemas.microsoft.com/office/drawing/2014/main" id="{cd1eb22d-1c78-4ea3-aca2-7fbde35bf9b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4" name="Text Box 79" hidden="1">
          <a:extLst>
            <a:ext uri="{FF2B5EF4-FFF2-40B4-BE49-F238E27FC236}">
              <a16:creationId xmlns:a16="http://schemas.microsoft.com/office/drawing/2014/main" id="{f246789c-4577-4256-892e-642abecbbcc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5" name="Text Box 79" hidden="1">
          <a:extLst>
            <a:ext uri="{FF2B5EF4-FFF2-40B4-BE49-F238E27FC236}">
              <a16:creationId xmlns:a16="http://schemas.microsoft.com/office/drawing/2014/main" id="{f9bfbcb1-020e-4fe7-8d3e-5413c54c353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6" name="Text Box 79" hidden="1">
          <a:extLst>
            <a:ext uri="{FF2B5EF4-FFF2-40B4-BE49-F238E27FC236}">
              <a16:creationId xmlns:a16="http://schemas.microsoft.com/office/drawing/2014/main" id="{d6799b06-97b7-4ac0-9620-17cae4dd65b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7" name="Text Box 79" hidden="1">
          <a:extLst>
            <a:ext uri="{FF2B5EF4-FFF2-40B4-BE49-F238E27FC236}">
              <a16:creationId xmlns:a16="http://schemas.microsoft.com/office/drawing/2014/main" id="{234292ac-b70a-496b-8358-b2f7ad7c012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8" name="Text Box 79" hidden="1">
          <a:extLst>
            <a:ext uri="{FF2B5EF4-FFF2-40B4-BE49-F238E27FC236}">
              <a16:creationId xmlns:a16="http://schemas.microsoft.com/office/drawing/2014/main" id="{6c0cae0f-45eb-49b1-8e73-795f0cc907a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29" name="Text Box 79" hidden="1">
          <a:extLst>
            <a:ext uri="{FF2B5EF4-FFF2-40B4-BE49-F238E27FC236}">
              <a16:creationId xmlns:a16="http://schemas.microsoft.com/office/drawing/2014/main" id="{f75701df-f593-4fc4-8d1e-3731070fdee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0" name="Text Box 79" hidden="1">
          <a:extLst>
            <a:ext uri="{FF2B5EF4-FFF2-40B4-BE49-F238E27FC236}">
              <a16:creationId xmlns:a16="http://schemas.microsoft.com/office/drawing/2014/main" id="{0f86b69d-aa15-4f16-be55-74c48c4619d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1" name="Text Box 79" hidden="1">
          <a:extLst>
            <a:ext uri="{FF2B5EF4-FFF2-40B4-BE49-F238E27FC236}">
              <a16:creationId xmlns:a16="http://schemas.microsoft.com/office/drawing/2014/main" id="{a0895710-7638-457e-9554-97e555706e3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2" name="Text Box 79" hidden="1">
          <a:extLst>
            <a:ext uri="{FF2B5EF4-FFF2-40B4-BE49-F238E27FC236}">
              <a16:creationId xmlns:a16="http://schemas.microsoft.com/office/drawing/2014/main" id="{ba59bcf8-aedd-4c11-af69-467c8e801ff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3" name="Text Box 79" hidden="1">
          <a:extLst>
            <a:ext uri="{FF2B5EF4-FFF2-40B4-BE49-F238E27FC236}">
              <a16:creationId xmlns:a16="http://schemas.microsoft.com/office/drawing/2014/main" id="{ff8879e0-7937-4104-82cf-423730765b9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4" name="Text Box 79" hidden="1">
          <a:extLst>
            <a:ext uri="{FF2B5EF4-FFF2-40B4-BE49-F238E27FC236}">
              <a16:creationId xmlns:a16="http://schemas.microsoft.com/office/drawing/2014/main" id="{eb45e7d0-0776-40c9-a03e-ceaf83a0f93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5" name="Text Box 79" hidden="1">
          <a:extLst>
            <a:ext uri="{FF2B5EF4-FFF2-40B4-BE49-F238E27FC236}">
              <a16:creationId xmlns:a16="http://schemas.microsoft.com/office/drawing/2014/main" id="{4a153e28-a042-46de-ad3c-f9a00d824ba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6" name="Text Box 79" hidden="1">
          <a:extLst>
            <a:ext uri="{FF2B5EF4-FFF2-40B4-BE49-F238E27FC236}">
              <a16:creationId xmlns:a16="http://schemas.microsoft.com/office/drawing/2014/main" id="{3908546a-bf57-455b-ae50-8a0f9b725eb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7" name="Text Box 79" hidden="1">
          <a:extLst>
            <a:ext uri="{FF2B5EF4-FFF2-40B4-BE49-F238E27FC236}">
              <a16:creationId xmlns:a16="http://schemas.microsoft.com/office/drawing/2014/main" id="{add768cb-0dc7-4fc7-8f68-f25c9da5a20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8" name="Text Box 79" hidden="1">
          <a:extLst>
            <a:ext uri="{FF2B5EF4-FFF2-40B4-BE49-F238E27FC236}">
              <a16:creationId xmlns:a16="http://schemas.microsoft.com/office/drawing/2014/main" id="{bb92ea4a-3d98-4e16-a89b-be081182abe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39" name="Text Box 79" hidden="1">
          <a:extLst>
            <a:ext uri="{FF2B5EF4-FFF2-40B4-BE49-F238E27FC236}">
              <a16:creationId xmlns:a16="http://schemas.microsoft.com/office/drawing/2014/main" id="{bf934452-5789-4f53-ad78-30c931ecbd7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0" name="Text Box 79" hidden="1">
          <a:extLst>
            <a:ext uri="{FF2B5EF4-FFF2-40B4-BE49-F238E27FC236}">
              <a16:creationId xmlns:a16="http://schemas.microsoft.com/office/drawing/2014/main" id="{88eb42d6-0a6d-45e0-ad46-92b287b420b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1" name="Text Box 79" hidden="1">
          <a:extLst>
            <a:ext uri="{FF2B5EF4-FFF2-40B4-BE49-F238E27FC236}">
              <a16:creationId xmlns:a16="http://schemas.microsoft.com/office/drawing/2014/main" id="{8c6813c5-55c4-489e-8793-253a0a670b6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2" name="Text Box 79" hidden="1">
          <a:extLst>
            <a:ext uri="{FF2B5EF4-FFF2-40B4-BE49-F238E27FC236}">
              <a16:creationId xmlns:a16="http://schemas.microsoft.com/office/drawing/2014/main" id="{fd4d59ea-a409-4649-8d92-9425d7191fa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3" name="Text Box 79" hidden="1">
          <a:extLst>
            <a:ext uri="{FF2B5EF4-FFF2-40B4-BE49-F238E27FC236}">
              <a16:creationId xmlns:a16="http://schemas.microsoft.com/office/drawing/2014/main" id="{f5e8c819-ed44-4370-b05d-3ba5804fffc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4" name="Text Box 79" hidden="1">
          <a:extLst>
            <a:ext uri="{FF2B5EF4-FFF2-40B4-BE49-F238E27FC236}">
              <a16:creationId xmlns:a16="http://schemas.microsoft.com/office/drawing/2014/main" id="{4c5cd07b-61ee-4206-9878-7bfe6b666c4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5" name="Text Box 79" hidden="1">
          <a:extLst>
            <a:ext uri="{FF2B5EF4-FFF2-40B4-BE49-F238E27FC236}">
              <a16:creationId xmlns:a16="http://schemas.microsoft.com/office/drawing/2014/main" id="{403c74f7-e7e9-4679-bbd3-34d26855fd6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6" name="Text Box 79" hidden="1">
          <a:extLst>
            <a:ext uri="{FF2B5EF4-FFF2-40B4-BE49-F238E27FC236}">
              <a16:creationId xmlns:a16="http://schemas.microsoft.com/office/drawing/2014/main" id="{68f20267-89e0-405f-ab46-21a09ea96dc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7" name="Text Box 79" hidden="1">
          <a:extLst>
            <a:ext uri="{FF2B5EF4-FFF2-40B4-BE49-F238E27FC236}">
              <a16:creationId xmlns:a16="http://schemas.microsoft.com/office/drawing/2014/main" id="{6c19be4a-a3a0-4f31-8738-984ecc6da33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8" name="Text Box 79" hidden="1">
          <a:extLst>
            <a:ext uri="{FF2B5EF4-FFF2-40B4-BE49-F238E27FC236}">
              <a16:creationId xmlns:a16="http://schemas.microsoft.com/office/drawing/2014/main" id="{6639209a-ce7a-425c-b79e-5005c035f09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49" name="Text Box 79" hidden="1">
          <a:extLst>
            <a:ext uri="{FF2B5EF4-FFF2-40B4-BE49-F238E27FC236}">
              <a16:creationId xmlns:a16="http://schemas.microsoft.com/office/drawing/2014/main" id="{56bc22fa-b996-4293-86b9-717d79d72bd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0" name="Text Box 79" hidden="1">
          <a:extLst>
            <a:ext uri="{FF2B5EF4-FFF2-40B4-BE49-F238E27FC236}">
              <a16:creationId xmlns:a16="http://schemas.microsoft.com/office/drawing/2014/main" id="{0081cec0-c050-4fd1-aa65-603d0866c75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1" name="Text Box 79" hidden="1">
          <a:extLst>
            <a:ext uri="{FF2B5EF4-FFF2-40B4-BE49-F238E27FC236}">
              <a16:creationId xmlns:a16="http://schemas.microsoft.com/office/drawing/2014/main" id="{59c17d38-f009-4d9e-9427-8aab667b2f8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2" name="Text Box 79" hidden="1">
          <a:extLst>
            <a:ext uri="{FF2B5EF4-FFF2-40B4-BE49-F238E27FC236}">
              <a16:creationId xmlns:a16="http://schemas.microsoft.com/office/drawing/2014/main" id="{8b754c82-2476-44b6-b7d0-b1b53187f92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3" name="Text Box 79" hidden="1">
          <a:extLst>
            <a:ext uri="{FF2B5EF4-FFF2-40B4-BE49-F238E27FC236}">
              <a16:creationId xmlns:a16="http://schemas.microsoft.com/office/drawing/2014/main" id="{7f19c769-a249-4d8b-b650-47b0dad3022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4" name="Text Box 79" hidden="1">
          <a:extLst>
            <a:ext uri="{FF2B5EF4-FFF2-40B4-BE49-F238E27FC236}">
              <a16:creationId xmlns:a16="http://schemas.microsoft.com/office/drawing/2014/main" id="{d84a9f67-8302-4201-a740-be5c2c46997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5" name="Text Box 79" hidden="1">
          <a:extLst>
            <a:ext uri="{FF2B5EF4-FFF2-40B4-BE49-F238E27FC236}">
              <a16:creationId xmlns:a16="http://schemas.microsoft.com/office/drawing/2014/main" id="{737f7905-7b03-4f03-9be0-8f43f8ac802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6" name="Text Box 79" hidden="1">
          <a:extLst>
            <a:ext uri="{FF2B5EF4-FFF2-40B4-BE49-F238E27FC236}">
              <a16:creationId xmlns:a16="http://schemas.microsoft.com/office/drawing/2014/main" id="{e66d1f36-e9c8-4278-bf41-85b7780becb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7" name="Text Box 79" hidden="1">
          <a:extLst>
            <a:ext uri="{FF2B5EF4-FFF2-40B4-BE49-F238E27FC236}">
              <a16:creationId xmlns:a16="http://schemas.microsoft.com/office/drawing/2014/main" id="{801087c2-3dc0-4d99-947d-6bc4ead0055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8" name="Text Box 79" hidden="1">
          <a:extLst>
            <a:ext uri="{FF2B5EF4-FFF2-40B4-BE49-F238E27FC236}">
              <a16:creationId xmlns:a16="http://schemas.microsoft.com/office/drawing/2014/main" id="{fe4d5c26-c480-47ed-b9c0-3e6546f1af1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59" name="Text Box 79" hidden="1">
          <a:extLst>
            <a:ext uri="{FF2B5EF4-FFF2-40B4-BE49-F238E27FC236}">
              <a16:creationId xmlns:a16="http://schemas.microsoft.com/office/drawing/2014/main" id="{a04199fc-d003-4e17-aa6d-ed01b20ab5d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0" name="Text Box 79" hidden="1">
          <a:extLst>
            <a:ext uri="{FF2B5EF4-FFF2-40B4-BE49-F238E27FC236}">
              <a16:creationId xmlns:a16="http://schemas.microsoft.com/office/drawing/2014/main" id="{3027aa9f-6ae3-479c-8ab3-8cd2d908c13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1" name="Text Box 79" hidden="1">
          <a:extLst>
            <a:ext uri="{FF2B5EF4-FFF2-40B4-BE49-F238E27FC236}">
              <a16:creationId xmlns:a16="http://schemas.microsoft.com/office/drawing/2014/main" id="{17355968-6090-4e97-8f07-58b81d48d26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2" name="Text Box 79" hidden="1">
          <a:extLst>
            <a:ext uri="{FF2B5EF4-FFF2-40B4-BE49-F238E27FC236}">
              <a16:creationId xmlns:a16="http://schemas.microsoft.com/office/drawing/2014/main" id="{2ebbfcd6-9903-4e5a-9d3e-aba649d6f6b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3" name="Text Box 79" hidden="1">
          <a:extLst>
            <a:ext uri="{FF2B5EF4-FFF2-40B4-BE49-F238E27FC236}">
              <a16:creationId xmlns:a16="http://schemas.microsoft.com/office/drawing/2014/main" id="{d7848093-8202-4d97-8e87-c6f75ec04b6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4" name="Text Box 79" hidden="1">
          <a:extLst>
            <a:ext uri="{FF2B5EF4-FFF2-40B4-BE49-F238E27FC236}">
              <a16:creationId xmlns:a16="http://schemas.microsoft.com/office/drawing/2014/main" id="{bb5d3040-3660-4c82-9236-390e66617eb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5" name="Text Box 79" hidden="1">
          <a:extLst>
            <a:ext uri="{FF2B5EF4-FFF2-40B4-BE49-F238E27FC236}">
              <a16:creationId xmlns:a16="http://schemas.microsoft.com/office/drawing/2014/main" id="{5aca96a0-4771-4afc-851e-c1ca44b6738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6" name="Text Box 79" hidden="1">
          <a:extLst>
            <a:ext uri="{FF2B5EF4-FFF2-40B4-BE49-F238E27FC236}">
              <a16:creationId xmlns:a16="http://schemas.microsoft.com/office/drawing/2014/main" id="{c2d4d04d-e401-4918-9e79-1219e90a2ae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7" name="Text Box 79" hidden="1">
          <a:extLst>
            <a:ext uri="{FF2B5EF4-FFF2-40B4-BE49-F238E27FC236}">
              <a16:creationId xmlns:a16="http://schemas.microsoft.com/office/drawing/2014/main" id="{67f3b1c1-932c-4d3a-8953-713cbe53093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8" name="Text Box 79" hidden="1">
          <a:extLst>
            <a:ext uri="{FF2B5EF4-FFF2-40B4-BE49-F238E27FC236}">
              <a16:creationId xmlns:a16="http://schemas.microsoft.com/office/drawing/2014/main" id="{5f572985-7acf-412b-a003-094daea87da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69" name="Text Box 79" hidden="1">
          <a:extLst>
            <a:ext uri="{FF2B5EF4-FFF2-40B4-BE49-F238E27FC236}">
              <a16:creationId xmlns:a16="http://schemas.microsoft.com/office/drawing/2014/main" id="{9147b64f-32ab-4852-bf56-d374c7f2bf9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2570" name="Text Box 79" hidden="1">
          <a:extLst>
            <a:ext uri="{FF2B5EF4-FFF2-40B4-BE49-F238E27FC236}">
              <a16:creationId xmlns:a16="http://schemas.microsoft.com/office/drawing/2014/main" id="{4f156c9b-2133-4c64-8a17-820878c45e7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1" name="Text Box 79" hidden="1">
          <a:extLst>
            <a:ext uri="{FF2B5EF4-FFF2-40B4-BE49-F238E27FC236}">
              <a16:creationId xmlns:a16="http://schemas.microsoft.com/office/drawing/2014/main" id="{9bcca3bb-f654-42d6-8d6e-0884a99c6c2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2" name="Text Box 79" hidden="1">
          <a:extLst>
            <a:ext uri="{FF2B5EF4-FFF2-40B4-BE49-F238E27FC236}">
              <a16:creationId xmlns:a16="http://schemas.microsoft.com/office/drawing/2014/main" id="{b0889002-7665-48cf-a711-670e8e58be9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3" name="Text Box 79" hidden="1">
          <a:extLst>
            <a:ext uri="{FF2B5EF4-FFF2-40B4-BE49-F238E27FC236}">
              <a16:creationId xmlns:a16="http://schemas.microsoft.com/office/drawing/2014/main" id="{553c7532-50a2-46c5-9455-23851605eb5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4" name="Text Box 79" hidden="1">
          <a:extLst>
            <a:ext uri="{FF2B5EF4-FFF2-40B4-BE49-F238E27FC236}">
              <a16:creationId xmlns:a16="http://schemas.microsoft.com/office/drawing/2014/main" id="{37371f5d-5110-48b4-a331-05dc19d4a10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5" name="Text Box 79" hidden="1">
          <a:extLst>
            <a:ext uri="{FF2B5EF4-FFF2-40B4-BE49-F238E27FC236}">
              <a16:creationId xmlns:a16="http://schemas.microsoft.com/office/drawing/2014/main" id="{af690b79-34f7-4a9d-a3a4-a8f42bf06d6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6" name="Text Box 79" hidden="1">
          <a:extLst>
            <a:ext uri="{FF2B5EF4-FFF2-40B4-BE49-F238E27FC236}">
              <a16:creationId xmlns:a16="http://schemas.microsoft.com/office/drawing/2014/main" id="{4091ff7e-be5f-4c61-bb54-4484f0eaf53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7" name="Text Box 79" hidden="1">
          <a:extLst>
            <a:ext uri="{FF2B5EF4-FFF2-40B4-BE49-F238E27FC236}">
              <a16:creationId xmlns:a16="http://schemas.microsoft.com/office/drawing/2014/main" id="{16d9d392-7672-41f0-b612-c3324e06089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8" name="Text Box 79" hidden="1">
          <a:extLst>
            <a:ext uri="{FF2B5EF4-FFF2-40B4-BE49-F238E27FC236}">
              <a16:creationId xmlns:a16="http://schemas.microsoft.com/office/drawing/2014/main" id="{60a472c5-aede-4b04-87f7-6659339289e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79" name="Text Box 79" hidden="1">
          <a:extLst>
            <a:ext uri="{FF2B5EF4-FFF2-40B4-BE49-F238E27FC236}">
              <a16:creationId xmlns:a16="http://schemas.microsoft.com/office/drawing/2014/main" id="{35608e25-9873-4138-a9a0-443c3e68c39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0" name="Text Box 79" hidden="1">
          <a:extLst>
            <a:ext uri="{FF2B5EF4-FFF2-40B4-BE49-F238E27FC236}">
              <a16:creationId xmlns:a16="http://schemas.microsoft.com/office/drawing/2014/main" id="{3862985f-f55d-4919-9ef1-0338230bb55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1" name="Text Box 79" hidden="1">
          <a:extLst>
            <a:ext uri="{FF2B5EF4-FFF2-40B4-BE49-F238E27FC236}">
              <a16:creationId xmlns:a16="http://schemas.microsoft.com/office/drawing/2014/main" id="{cd44fe0d-7bb0-4ca4-8469-474769bbc12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2" name="Text Box 79" hidden="1">
          <a:extLst>
            <a:ext uri="{FF2B5EF4-FFF2-40B4-BE49-F238E27FC236}">
              <a16:creationId xmlns:a16="http://schemas.microsoft.com/office/drawing/2014/main" id="{e8dd05e4-256e-41ed-8978-19f9b6bb264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3" name="Text Box 79" hidden="1">
          <a:extLst>
            <a:ext uri="{FF2B5EF4-FFF2-40B4-BE49-F238E27FC236}">
              <a16:creationId xmlns:a16="http://schemas.microsoft.com/office/drawing/2014/main" id="{056e51b8-e784-4e6f-8d6c-70d9193ef67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4" name="Text Box 79" hidden="1">
          <a:extLst>
            <a:ext uri="{FF2B5EF4-FFF2-40B4-BE49-F238E27FC236}">
              <a16:creationId xmlns:a16="http://schemas.microsoft.com/office/drawing/2014/main" id="{2f51d161-0086-4be5-9402-5af109adc9d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5" name="Text Box 79" hidden="1">
          <a:extLst>
            <a:ext uri="{FF2B5EF4-FFF2-40B4-BE49-F238E27FC236}">
              <a16:creationId xmlns:a16="http://schemas.microsoft.com/office/drawing/2014/main" id="{8ab2887f-6792-40d4-8bb9-011fea3b5f0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6" name="Text Box 79" hidden="1">
          <a:extLst>
            <a:ext uri="{FF2B5EF4-FFF2-40B4-BE49-F238E27FC236}">
              <a16:creationId xmlns:a16="http://schemas.microsoft.com/office/drawing/2014/main" id="{7531c921-a24c-46ee-a068-a191bbfdb65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7" name="Text Box 79" hidden="1">
          <a:extLst>
            <a:ext uri="{FF2B5EF4-FFF2-40B4-BE49-F238E27FC236}">
              <a16:creationId xmlns:a16="http://schemas.microsoft.com/office/drawing/2014/main" id="{53fb2e22-6690-4d9c-b0d8-82c61b1178b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8" name="Text Box 79" hidden="1">
          <a:extLst>
            <a:ext uri="{FF2B5EF4-FFF2-40B4-BE49-F238E27FC236}">
              <a16:creationId xmlns:a16="http://schemas.microsoft.com/office/drawing/2014/main" id="{51f34f22-30a8-4908-ab68-7b7f96137d2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89" name="Text Box 79" hidden="1">
          <a:extLst>
            <a:ext uri="{FF2B5EF4-FFF2-40B4-BE49-F238E27FC236}">
              <a16:creationId xmlns:a16="http://schemas.microsoft.com/office/drawing/2014/main" id="{7b9e05a2-3b58-497e-8d95-894d8bfe694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0" name="Text Box 79" hidden="1">
          <a:extLst>
            <a:ext uri="{FF2B5EF4-FFF2-40B4-BE49-F238E27FC236}">
              <a16:creationId xmlns:a16="http://schemas.microsoft.com/office/drawing/2014/main" id="{3f5cdca9-41a9-43a4-9e71-f28d8c058ef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1" name="Text Box 79" hidden="1">
          <a:extLst>
            <a:ext uri="{FF2B5EF4-FFF2-40B4-BE49-F238E27FC236}">
              <a16:creationId xmlns:a16="http://schemas.microsoft.com/office/drawing/2014/main" id="{e6ccd7a1-b586-4d7d-a9f5-f0557c6056b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2" name="Text Box 79" hidden="1">
          <a:extLst>
            <a:ext uri="{FF2B5EF4-FFF2-40B4-BE49-F238E27FC236}">
              <a16:creationId xmlns:a16="http://schemas.microsoft.com/office/drawing/2014/main" id="{7ec65320-6587-486e-9b4e-6ccad0d32dd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3" name="Text Box 79" hidden="1">
          <a:extLst>
            <a:ext uri="{FF2B5EF4-FFF2-40B4-BE49-F238E27FC236}">
              <a16:creationId xmlns:a16="http://schemas.microsoft.com/office/drawing/2014/main" id="{03e67ba6-7c77-4fa7-8408-38a4aa96078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4" name="Text Box 79" hidden="1">
          <a:extLst>
            <a:ext uri="{FF2B5EF4-FFF2-40B4-BE49-F238E27FC236}">
              <a16:creationId xmlns:a16="http://schemas.microsoft.com/office/drawing/2014/main" id="{fa0397a1-e00a-4cee-8f35-2a7db6a8e2e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5" name="Text Box 79" hidden="1">
          <a:extLst>
            <a:ext uri="{FF2B5EF4-FFF2-40B4-BE49-F238E27FC236}">
              <a16:creationId xmlns:a16="http://schemas.microsoft.com/office/drawing/2014/main" id="{df5337e9-4940-49b3-a7df-73f143205ef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6" name="Text Box 79" hidden="1">
          <a:extLst>
            <a:ext uri="{FF2B5EF4-FFF2-40B4-BE49-F238E27FC236}">
              <a16:creationId xmlns:a16="http://schemas.microsoft.com/office/drawing/2014/main" id="{5dc4823b-3241-4564-b3bc-f14cea6f704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7" name="Text Box 79" hidden="1">
          <a:extLst>
            <a:ext uri="{FF2B5EF4-FFF2-40B4-BE49-F238E27FC236}">
              <a16:creationId xmlns:a16="http://schemas.microsoft.com/office/drawing/2014/main" id="{a5ae8db5-3859-4dc0-b995-e78b602c6c5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8" name="Text Box 79" hidden="1">
          <a:extLst>
            <a:ext uri="{FF2B5EF4-FFF2-40B4-BE49-F238E27FC236}">
              <a16:creationId xmlns:a16="http://schemas.microsoft.com/office/drawing/2014/main" id="{7c01138d-fe0b-4ab8-93e9-578dbac432c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599" name="Text Box 79" hidden="1">
          <a:extLst>
            <a:ext uri="{FF2B5EF4-FFF2-40B4-BE49-F238E27FC236}">
              <a16:creationId xmlns:a16="http://schemas.microsoft.com/office/drawing/2014/main" id="{aafcb75a-3291-42cd-b905-cbfc6988bca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0" name="Text Box 79" hidden="1">
          <a:extLst>
            <a:ext uri="{FF2B5EF4-FFF2-40B4-BE49-F238E27FC236}">
              <a16:creationId xmlns:a16="http://schemas.microsoft.com/office/drawing/2014/main" id="{0d07b8e5-c44e-4390-ad3a-82ac2b12043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1" name="Text Box 79" hidden="1">
          <a:extLst>
            <a:ext uri="{FF2B5EF4-FFF2-40B4-BE49-F238E27FC236}">
              <a16:creationId xmlns:a16="http://schemas.microsoft.com/office/drawing/2014/main" id="{403a14fe-2b3c-455b-9ee9-863d48a05bf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2" name="Text Box 79" hidden="1">
          <a:extLst>
            <a:ext uri="{FF2B5EF4-FFF2-40B4-BE49-F238E27FC236}">
              <a16:creationId xmlns:a16="http://schemas.microsoft.com/office/drawing/2014/main" id="{4f49cb25-f289-42d9-8591-d3b36b593b8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3" name="Text Box 79" hidden="1">
          <a:extLst>
            <a:ext uri="{FF2B5EF4-FFF2-40B4-BE49-F238E27FC236}">
              <a16:creationId xmlns:a16="http://schemas.microsoft.com/office/drawing/2014/main" id="{11d7ee65-fde8-49e0-9225-051fb5c4695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4" name="Text Box 79" hidden="1">
          <a:extLst>
            <a:ext uri="{FF2B5EF4-FFF2-40B4-BE49-F238E27FC236}">
              <a16:creationId xmlns:a16="http://schemas.microsoft.com/office/drawing/2014/main" id="{d29839d7-503f-477f-be21-0044ef074b5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5" name="Text Box 79" hidden="1">
          <a:extLst>
            <a:ext uri="{FF2B5EF4-FFF2-40B4-BE49-F238E27FC236}">
              <a16:creationId xmlns:a16="http://schemas.microsoft.com/office/drawing/2014/main" id="{de5325cc-74f0-4b97-bd15-c59f8021cb3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6" name="Text Box 79" hidden="1">
          <a:extLst>
            <a:ext uri="{FF2B5EF4-FFF2-40B4-BE49-F238E27FC236}">
              <a16:creationId xmlns:a16="http://schemas.microsoft.com/office/drawing/2014/main" id="{5e6fea12-b3a1-4c15-951d-91966388de4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7" name="Text Box 79" hidden="1">
          <a:extLst>
            <a:ext uri="{FF2B5EF4-FFF2-40B4-BE49-F238E27FC236}">
              <a16:creationId xmlns:a16="http://schemas.microsoft.com/office/drawing/2014/main" id="{8b6e06ce-99a6-4e10-94cb-718821f6f30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8" name="Text Box 79" hidden="1">
          <a:extLst>
            <a:ext uri="{FF2B5EF4-FFF2-40B4-BE49-F238E27FC236}">
              <a16:creationId xmlns:a16="http://schemas.microsoft.com/office/drawing/2014/main" id="{6986bd41-ac5e-467a-a1ea-d9499892fc2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09" name="Text Box 79" hidden="1">
          <a:extLst>
            <a:ext uri="{FF2B5EF4-FFF2-40B4-BE49-F238E27FC236}">
              <a16:creationId xmlns:a16="http://schemas.microsoft.com/office/drawing/2014/main" id="{0801d130-5fab-490d-b87a-d2f3d9d8613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0" name="Text Box 79" hidden="1">
          <a:extLst>
            <a:ext uri="{FF2B5EF4-FFF2-40B4-BE49-F238E27FC236}">
              <a16:creationId xmlns:a16="http://schemas.microsoft.com/office/drawing/2014/main" id="{416e5214-f081-437f-ab05-34499b8791b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1" name="Text Box 79" hidden="1">
          <a:extLst>
            <a:ext uri="{FF2B5EF4-FFF2-40B4-BE49-F238E27FC236}">
              <a16:creationId xmlns:a16="http://schemas.microsoft.com/office/drawing/2014/main" id="{61a79a0c-8440-4ecb-b653-2b447c21d30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2" name="Text Box 79" hidden="1">
          <a:extLst>
            <a:ext uri="{FF2B5EF4-FFF2-40B4-BE49-F238E27FC236}">
              <a16:creationId xmlns:a16="http://schemas.microsoft.com/office/drawing/2014/main" id="{409eaee2-7d9b-41c1-93eb-01b51702e7f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3" name="Text Box 79" hidden="1">
          <a:extLst>
            <a:ext uri="{FF2B5EF4-FFF2-40B4-BE49-F238E27FC236}">
              <a16:creationId xmlns:a16="http://schemas.microsoft.com/office/drawing/2014/main" id="{2d69b7da-a7c1-4dfd-8369-89fe511b946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4" name="Text Box 79" hidden="1">
          <a:extLst>
            <a:ext uri="{FF2B5EF4-FFF2-40B4-BE49-F238E27FC236}">
              <a16:creationId xmlns:a16="http://schemas.microsoft.com/office/drawing/2014/main" id="{fe17f55c-5f08-4172-a082-c5e06715bd5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5" name="Text Box 79" hidden="1">
          <a:extLst>
            <a:ext uri="{FF2B5EF4-FFF2-40B4-BE49-F238E27FC236}">
              <a16:creationId xmlns:a16="http://schemas.microsoft.com/office/drawing/2014/main" id="{588c898a-86f3-4829-8cf4-513ccea6958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6" name="Text Box 79" hidden="1">
          <a:extLst>
            <a:ext uri="{FF2B5EF4-FFF2-40B4-BE49-F238E27FC236}">
              <a16:creationId xmlns:a16="http://schemas.microsoft.com/office/drawing/2014/main" id="{ced287f6-7a56-4e8a-9540-00974c4845d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7" name="Text Box 79" hidden="1">
          <a:extLst>
            <a:ext uri="{FF2B5EF4-FFF2-40B4-BE49-F238E27FC236}">
              <a16:creationId xmlns:a16="http://schemas.microsoft.com/office/drawing/2014/main" id="{1a65e7e3-be72-468d-bab1-ff58de1dd94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8" name="Text Box 79" hidden="1">
          <a:extLst>
            <a:ext uri="{FF2B5EF4-FFF2-40B4-BE49-F238E27FC236}">
              <a16:creationId xmlns:a16="http://schemas.microsoft.com/office/drawing/2014/main" id="{947f42dd-5fec-44aa-a9e9-b62412691f4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19" name="Text Box 79" hidden="1">
          <a:extLst>
            <a:ext uri="{FF2B5EF4-FFF2-40B4-BE49-F238E27FC236}">
              <a16:creationId xmlns:a16="http://schemas.microsoft.com/office/drawing/2014/main" id="{1155fe99-733a-48a0-9b5d-f2a8444b401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0" name="Text Box 79" hidden="1">
          <a:extLst>
            <a:ext uri="{FF2B5EF4-FFF2-40B4-BE49-F238E27FC236}">
              <a16:creationId xmlns:a16="http://schemas.microsoft.com/office/drawing/2014/main" id="{9db8c4e2-b916-4bd6-8049-6c9a2b2bc02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1" name="Text Box 79" hidden="1">
          <a:extLst>
            <a:ext uri="{FF2B5EF4-FFF2-40B4-BE49-F238E27FC236}">
              <a16:creationId xmlns:a16="http://schemas.microsoft.com/office/drawing/2014/main" id="{6b66e487-f82f-4727-a29a-788c4975332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2" name="Text Box 79" hidden="1">
          <a:extLst>
            <a:ext uri="{FF2B5EF4-FFF2-40B4-BE49-F238E27FC236}">
              <a16:creationId xmlns:a16="http://schemas.microsoft.com/office/drawing/2014/main" id="{334ee10a-c604-4504-85a9-eefb9b60e3e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3" name="Text Box 79" hidden="1">
          <a:extLst>
            <a:ext uri="{FF2B5EF4-FFF2-40B4-BE49-F238E27FC236}">
              <a16:creationId xmlns:a16="http://schemas.microsoft.com/office/drawing/2014/main" id="{4a64a3f2-a03e-40e9-9541-c29c3246d95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4" name="Text Box 79" hidden="1">
          <a:extLst>
            <a:ext uri="{FF2B5EF4-FFF2-40B4-BE49-F238E27FC236}">
              <a16:creationId xmlns:a16="http://schemas.microsoft.com/office/drawing/2014/main" id="{33786761-86a5-451f-8cdd-9628d337a92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5" name="Text Box 79" hidden="1">
          <a:extLst>
            <a:ext uri="{FF2B5EF4-FFF2-40B4-BE49-F238E27FC236}">
              <a16:creationId xmlns:a16="http://schemas.microsoft.com/office/drawing/2014/main" id="{d71691cd-db35-4363-81f4-38ab78faf1a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6" name="Text Box 79" hidden="1">
          <a:extLst>
            <a:ext uri="{FF2B5EF4-FFF2-40B4-BE49-F238E27FC236}">
              <a16:creationId xmlns:a16="http://schemas.microsoft.com/office/drawing/2014/main" id="{b3f731cb-3ad0-4ca3-8802-f5b26ccbec5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7" name="Text Box 79" hidden="1">
          <a:extLst>
            <a:ext uri="{FF2B5EF4-FFF2-40B4-BE49-F238E27FC236}">
              <a16:creationId xmlns:a16="http://schemas.microsoft.com/office/drawing/2014/main" id="{d53fcdd4-c7db-4fea-a2b2-b83cd97ca22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8" name="Text Box 79" hidden="1">
          <a:extLst>
            <a:ext uri="{FF2B5EF4-FFF2-40B4-BE49-F238E27FC236}">
              <a16:creationId xmlns:a16="http://schemas.microsoft.com/office/drawing/2014/main" id="{a8c57a62-a4ed-4280-affe-1257590fd23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29" name="Text Box 79" hidden="1">
          <a:extLst>
            <a:ext uri="{FF2B5EF4-FFF2-40B4-BE49-F238E27FC236}">
              <a16:creationId xmlns:a16="http://schemas.microsoft.com/office/drawing/2014/main" id="{95f9d3f8-ab47-4030-b956-e775ac46f5e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0" name="Text Box 79" hidden="1">
          <a:extLst>
            <a:ext uri="{FF2B5EF4-FFF2-40B4-BE49-F238E27FC236}">
              <a16:creationId xmlns:a16="http://schemas.microsoft.com/office/drawing/2014/main" id="{00f91110-c1a1-4fbc-8227-a4d281b167d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1" name="Text Box 79" hidden="1">
          <a:extLst>
            <a:ext uri="{FF2B5EF4-FFF2-40B4-BE49-F238E27FC236}">
              <a16:creationId xmlns:a16="http://schemas.microsoft.com/office/drawing/2014/main" id="{c3d96e33-2fe8-4c95-a40d-29bb8b55b4c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2" name="Text Box 79" hidden="1">
          <a:extLst>
            <a:ext uri="{FF2B5EF4-FFF2-40B4-BE49-F238E27FC236}">
              <a16:creationId xmlns:a16="http://schemas.microsoft.com/office/drawing/2014/main" id="{4f99702b-3faf-4eef-ab52-086f898883a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3" name="Text Box 79" hidden="1">
          <a:extLst>
            <a:ext uri="{FF2B5EF4-FFF2-40B4-BE49-F238E27FC236}">
              <a16:creationId xmlns:a16="http://schemas.microsoft.com/office/drawing/2014/main" id="{ef945e7b-972e-4359-b5be-2f9936ade81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4" name="Text Box 79" hidden="1">
          <a:extLst>
            <a:ext uri="{FF2B5EF4-FFF2-40B4-BE49-F238E27FC236}">
              <a16:creationId xmlns:a16="http://schemas.microsoft.com/office/drawing/2014/main" id="{dfe735c8-fdd2-4a74-a717-f2c850adcb4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5" name="Text Box 79" hidden="1">
          <a:extLst>
            <a:ext uri="{FF2B5EF4-FFF2-40B4-BE49-F238E27FC236}">
              <a16:creationId xmlns:a16="http://schemas.microsoft.com/office/drawing/2014/main" id="{2d847018-1d6c-49d2-9f63-d040e228f10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6" name="Text Box 79" hidden="1">
          <a:extLst>
            <a:ext uri="{FF2B5EF4-FFF2-40B4-BE49-F238E27FC236}">
              <a16:creationId xmlns:a16="http://schemas.microsoft.com/office/drawing/2014/main" id="{dd01ebf6-75d3-4661-bc58-d2eed7ccf89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7" name="Text Box 79" hidden="1">
          <a:extLst>
            <a:ext uri="{FF2B5EF4-FFF2-40B4-BE49-F238E27FC236}">
              <a16:creationId xmlns:a16="http://schemas.microsoft.com/office/drawing/2014/main" id="{957bbe85-5e63-440b-98a9-2833b916978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8" name="Text Box 79" hidden="1">
          <a:extLst>
            <a:ext uri="{FF2B5EF4-FFF2-40B4-BE49-F238E27FC236}">
              <a16:creationId xmlns:a16="http://schemas.microsoft.com/office/drawing/2014/main" id="{016ad95a-7283-435c-b39b-cb492171b4e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39" name="Text Box 79" hidden="1">
          <a:extLst>
            <a:ext uri="{FF2B5EF4-FFF2-40B4-BE49-F238E27FC236}">
              <a16:creationId xmlns:a16="http://schemas.microsoft.com/office/drawing/2014/main" id="{ea137fde-379a-41b6-b45d-9fc5c0dbc4e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0" name="Text Box 79" hidden="1">
          <a:extLst>
            <a:ext uri="{FF2B5EF4-FFF2-40B4-BE49-F238E27FC236}">
              <a16:creationId xmlns:a16="http://schemas.microsoft.com/office/drawing/2014/main" id="{3b532c98-15eb-4af7-b5be-fbb4bf71251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1" name="Text Box 79" hidden="1">
          <a:extLst>
            <a:ext uri="{FF2B5EF4-FFF2-40B4-BE49-F238E27FC236}">
              <a16:creationId xmlns:a16="http://schemas.microsoft.com/office/drawing/2014/main" id="{591db814-c03f-40c2-bf72-129286639e6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2" name="Text Box 79" hidden="1">
          <a:extLst>
            <a:ext uri="{FF2B5EF4-FFF2-40B4-BE49-F238E27FC236}">
              <a16:creationId xmlns:a16="http://schemas.microsoft.com/office/drawing/2014/main" id="{adf633fc-28fe-449e-a572-3b7bf8fffac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3" name="Text Box 79" hidden="1">
          <a:extLst>
            <a:ext uri="{FF2B5EF4-FFF2-40B4-BE49-F238E27FC236}">
              <a16:creationId xmlns:a16="http://schemas.microsoft.com/office/drawing/2014/main" id="{c079ddda-2084-4783-a3c8-05e8438c3a8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4" name="Text Box 79" hidden="1">
          <a:extLst>
            <a:ext uri="{FF2B5EF4-FFF2-40B4-BE49-F238E27FC236}">
              <a16:creationId xmlns:a16="http://schemas.microsoft.com/office/drawing/2014/main" id="{33d4ae11-d918-4c56-997d-01f52be044e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5" name="Text Box 79" hidden="1">
          <a:extLst>
            <a:ext uri="{FF2B5EF4-FFF2-40B4-BE49-F238E27FC236}">
              <a16:creationId xmlns:a16="http://schemas.microsoft.com/office/drawing/2014/main" id="{b7d2ece9-e3ac-4f83-9ea1-2ec5d1f2518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6" name="Text Box 79" hidden="1">
          <a:extLst>
            <a:ext uri="{FF2B5EF4-FFF2-40B4-BE49-F238E27FC236}">
              <a16:creationId xmlns:a16="http://schemas.microsoft.com/office/drawing/2014/main" id="{bf6d62ae-4739-4596-973a-77357d90f26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7" name="Text Box 79" hidden="1">
          <a:extLst>
            <a:ext uri="{FF2B5EF4-FFF2-40B4-BE49-F238E27FC236}">
              <a16:creationId xmlns:a16="http://schemas.microsoft.com/office/drawing/2014/main" id="{326b6e67-eec3-4a44-8fc0-4fe1f65531b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8" name="Text Box 79" hidden="1">
          <a:extLst>
            <a:ext uri="{FF2B5EF4-FFF2-40B4-BE49-F238E27FC236}">
              <a16:creationId xmlns:a16="http://schemas.microsoft.com/office/drawing/2014/main" id="{c3bd92a1-22e6-466c-80b5-bcc6555bf72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49" name="Text Box 79" hidden="1">
          <a:extLst>
            <a:ext uri="{FF2B5EF4-FFF2-40B4-BE49-F238E27FC236}">
              <a16:creationId xmlns:a16="http://schemas.microsoft.com/office/drawing/2014/main" id="{1c60f590-964f-4845-8d89-5301c40f622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0" name="Text Box 79" hidden="1">
          <a:extLst>
            <a:ext uri="{FF2B5EF4-FFF2-40B4-BE49-F238E27FC236}">
              <a16:creationId xmlns:a16="http://schemas.microsoft.com/office/drawing/2014/main" id="{23e14992-1b05-4245-b486-9583e1fdf4e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1" name="Text Box 79" hidden="1">
          <a:extLst>
            <a:ext uri="{FF2B5EF4-FFF2-40B4-BE49-F238E27FC236}">
              <a16:creationId xmlns:a16="http://schemas.microsoft.com/office/drawing/2014/main" id="{fc9709bf-0be2-4316-9dda-f35eabf156e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2" name="Text Box 79" hidden="1">
          <a:extLst>
            <a:ext uri="{FF2B5EF4-FFF2-40B4-BE49-F238E27FC236}">
              <a16:creationId xmlns:a16="http://schemas.microsoft.com/office/drawing/2014/main" id="{e491660e-588f-41f1-9542-e1301ca4f02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3" name="Text Box 79" hidden="1">
          <a:extLst>
            <a:ext uri="{FF2B5EF4-FFF2-40B4-BE49-F238E27FC236}">
              <a16:creationId xmlns:a16="http://schemas.microsoft.com/office/drawing/2014/main" id="{6b5fb65a-cd02-47e8-a006-6902d5c1e2b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4" name="Text Box 79" hidden="1">
          <a:extLst>
            <a:ext uri="{FF2B5EF4-FFF2-40B4-BE49-F238E27FC236}">
              <a16:creationId xmlns:a16="http://schemas.microsoft.com/office/drawing/2014/main" id="{2bbec185-0a16-4d26-93e2-ba4beb99962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5" name="Text Box 79" hidden="1">
          <a:extLst>
            <a:ext uri="{FF2B5EF4-FFF2-40B4-BE49-F238E27FC236}">
              <a16:creationId xmlns:a16="http://schemas.microsoft.com/office/drawing/2014/main" id="{d00f072f-f36a-4909-9b22-062640016b0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6" name="Text Box 79" hidden="1">
          <a:extLst>
            <a:ext uri="{FF2B5EF4-FFF2-40B4-BE49-F238E27FC236}">
              <a16:creationId xmlns:a16="http://schemas.microsoft.com/office/drawing/2014/main" id="{b5591516-178d-4969-8b21-d31739c8cfe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7" name="Text Box 79" hidden="1">
          <a:extLst>
            <a:ext uri="{FF2B5EF4-FFF2-40B4-BE49-F238E27FC236}">
              <a16:creationId xmlns:a16="http://schemas.microsoft.com/office/drawing/2014/main" id="{dfeaadad-d49d-44d5-abd2-9009347c596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8" name="Text Box 79" hidden="1">
          <a:extLst>
            <a:ext uri="{FF2B5EF4-FFF2-40B4-BE49-F238E27FC236}">
              <a16:creationId xmlns:a16="http://schemas.microsoft.com/office/drawing/2014/main" id="{4a3371d7-3204-428c-80a4-9c176b3c430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59" name="Text Box 79" hidden="1">
          <a:extLst>
            <a:ext uri="{FF2B5EF4-FFF2-40B4-BE49-F238E27FC236}">
              <a16:creationId xmlns:a16="http://schemas.microsoft.com/office/drawing/2014/main" id="{6d541976-5c49-47df-abd7-be9a1d5aec0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0" name="Text Box 79" hidden="1">
          <a:extLst>
            <a:ext uri="{FF2B5EF4-FFF2-40B4-BE49-F238E27FC236}">
              <a16:creationId xmlns:a16="http://schemas.microsoft.com/office/drawing/2014/main" id="{96455d4e-a565-4099-8bdc-4ec6df63e9f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1" name="Text Box 79" hidden="1">
          <a:extLst>
            <a:ext uri="{FF2B5EF4-FFF2-40B4-BE49-F238E27FC236}">
              <a16:creationId xmlns:a16="http://schemas.microsoft.com/office/drawing/2014/main" id="{c81589a0-6560-4cff-882d-335859fb617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2" name="Text Box 79" hidden="1">
          <a:extLst>
            <a:ext uri="{FF2B5EF4-FFF2-40B4-BE49-F238E27FC236}">
              <a16:creationId xmlns:a16="http://schemas.microsoft.com/office/drawing/2014/main" id="{cf7ce338-47b7-478b-a5d1-75b4859c391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3" name="Text Box 79" hidden="1">
          <a:extLst>
            <a:ext uri="{FF2B5EF4-FFF2-40B4-BE49-F238E27FC236}">
              <a16:creationId xmlns:a16="http://schemas.microsoft.com/office/drawing/2014/main" id="{5ad9eabf-b3ef-46a0-a93f-58909fd4ba6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4" name="Text Box 79" hidden="1">
          <a:extLst>
            <a:ext uri="{FF2B5EF4-FFF2-40B4-BE49-F238E27FC236}">
              <a16:creationId xmlns:a16="http://schemas.microsoft.com/office/drawing/2014/main" id="{1ab077ec-4036-4a11-9703-94438e0dea4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5" name="Text Box 79" hidden="1">
          <a:extLst>
            <a:ext uri="{FF2B5EF4-FFF2-40B4-BE49-F238E27FC236}">
              <a16:creationId xmlns:a16="http://schemas.microsoft.com/office/drawing/2014/main" id="{0462d38c-6332-4cb0-9d97-63f1676117d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6" name="Text Box 79" hidden="1">
          <a:extLst>
            <a:ext uri="{FF2B5EF4-FFF2-40B4-BE49-F238E27FC236}">
              <a16:creationId xmlns:a16="http://schemas.microsoft.com/office/drawing/2014/main" id="{4c149427-ac32-4fb8-bc6a-00dc92d7662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7" name="Text Box 79" hidden="1">
          <a:extLst>
            <a:ext uri="{FF2B5EF4-FFF2-40B4-BE49-F238E27FC236}">
              <a16:creationId xmlns:a16="http://schemas.microsoft.com/office/drawing/2014/main" id="{ecd899dc-df87-47b0-af8c-e04c0bee159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8" name="Text Box 79" hidden="1">
          <a:extLst>
            <a:ext uri="{FF2B5EF4-FFF2-40B4-BE49-F238E27FC236}">
              <a16:creationId xmlns:a16="http://schemas.microsoft.com/office/drawing/2014/main" id="{7beb3bfa-b817-4492-b30b-e3bb858173e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69" name="Text Box 79" hidden="1">
          <a:extLst>
            <a:ext uri="{FF2B5EF4-FFF2-40B4-BE49-F238E27FC236}">
              <a16:creationId xmlns:a16="http://schemas.microsoft.com/office/drawing/2014/main" id="{558ee07e-fdf4-4693-a32b-7732f347f01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0" name="Text Box 79" hidden="1">
          <a:extLst>
            <a:ext uri="{FF2B5EF4-FFF2-40B4-BE49-F238E27FC236}">
              <a16:creationId xmlns:a16="http://schemas.microsoft.com/office/drawing/2014/main" id="{4622d6af-743e-44bc-a2d7-dc74131cbcc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1" name="Text Box 79" hidden="1">
          <a:extLst>
            <a:ext uri="{FF2B5EF4-FFF2-40B4-BE49-F238E27FC236}">
              <a16:creationId xmlns:a16="http://schemas.microsoft.com/office/drawing/2014/main" id="{36951d1e-fad9-4cf7-a5c7-31096d40b41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2" name="Text Box 79" hidden="1">
          <a:extLst>
            <a:ext uri="{FF2B5EF4-FFF2-40B4-BE49-F238E27FC236}">
              <a16:creationId xmlns:a16="http://schemas.microsoft.com/office/drawing/2014/main" id="{b65b70b5-c049-4d78-b072-e4621c85190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3" name="Text Box 79" hidden="1">
          <a:extLst>
            <a:ext uri="{FF2B5EF4-FFF2-40B4-BE49-F238E27FC236}">
              <a16:creationId xmlns:a16="http://schemas.microsoft.com/office/drawing/2014/main" id="{12b3bc6e-0c06-437b-8f61-c7da7c41f27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4" name="Text Box 79" hidden="1">
          <a:extLst>
            <a:ext uri="{FF2B5EF4-FFF2-40B4-BE49-F238E27FC236}">
              <a16:creationId xmlns:a16="http://schemas.microsoft.com/office/drawing/2014/main" id="{cf3f8386-dada-4ab7-a576-89f8812e20c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5" name="Text Box 79" hidden="1">
          <a:extLst>
            <a:ext uri="{FF2B5EF4-FFF2-40B4-BE49-F238E27FC236}">
              <a16:creationId xmlns:a16="http://schemas.microsoft.com/office/drawing/2014/main" id="{ba13b63a-9f90-4a6a-9a42-5c0fb4e0af8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6" name="Text Box 79" hidden="1">
          <a:extLst>
            <a:ext uri="{FF2B5EF4-FFF2-40B4-BE49-F238E27FC236}">
              <a16:creationId xmlns:a16="http://schemas.microsoft.com/office/drawing/2014/main" id="{7b59cf6f-cbd8-4134-92ad-36bc37da319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7" name="Text Box 79" hidden="1">
          <a:extLst>
            <a:ext uri="{FF2B5EF4-FFF2-40B4-BE49-F238E27FC236}">
              <a16:creationId xmlns:a16="http://schemas.microsoft.com/office/drawing/2014/main" id="{46ee3db7-1f9f-46a8-861b-c22a8f82e9d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8" name="Text Box 79" hidden="1">
          <a:extLst>
            <a:ext uri="{FF2B5EF4-FFF2-40B4-BE49-F238E27FC236}">
              <a16:creationId xmlns:a16="http://schemas.microsoft.com/office/drawing/2014/main" id="{7d5c3574-9036-4fd5-8936-2c1419de02a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79" name="Text Box 79" hidden="1">
          <a:extLst>
            <a:ext uri="{FF2B5EF4-FFF2-40B4-BE49-F238E27FC236}">
              <a16:creationId xmlns:a16="http://schemas.microsoft.com/office/drawing/2014/main" id="{fcc334dc-2d31-4529-bd09-6f389367fd1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80" name="Text Box 79" hidden="1">
          <a:extLst>
            <a:ext uri="{FF2B5EF4-FFF2-40B4-BE49-F238E27FC236}">
              <a16:creationId xmlns:a16="http://schemas.microsoft.com/office/drawing/2014/main" id="{48d0f5bc-786c-4ef5-b2e2-8110abafb23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81" name="Text Box 79" hidden="1">
          <a:extLst>
            <a:ext uri="{FF2B5EF4-FFF2-40B4-BE49-F238E27FC236}">
              <a16:creationId xmlns:a16="http://schemas.microsoft.com/office/drawing/2014/main" id="{377bf4d9-3d6b-4f07-865f-57dbcc1d94b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2682" name="Text Box 79" hidden="1">
          <a:extLst>
            <a:ext uri="{FF2B5EF4-FFF2-40B4-BE49-F238E27FC236}">
              <a16:creationId xmlns:a16="http://schemas.microsoft.com/office/drawing/2014/main" id="{a9125373-dae3-4914-aaf0-ffc0ebf0569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3" name="Text Box 79" hidden="1">
          <a:extLst>
            <a:ext uri="{FF2B5EF4-FFF2-40B4-BE49-F238E27FC236}">
              <a16:creationId xmlns:a16="http://schemas.microsoft.com/office/drawing/2014/main" id="{4c3f7181-7e87-4bbd-beae-f4a061476dd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4" name="Text Box 79" hidden="1">
          <a:extLst>
            <a:ext uri="{FF2B5EF4-FFF2-40B4-BE49-F238E27FC236}">
              <a16:creationId xmlns:a16="http://schemas.microsoft.com/office/drawing/2014/main" id="{77d66760-b4ce-41d0-afa2-793b70207c6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5" name="Text Box 79" hidden="1">
          <a:extLst>
            <a:ext uri="{FF2B5EF4-FFF2-40B4-BE49-F238E27FC236}">
              <a16:creationId xmlns:a16="http://schemas.microsoft.com/office/drawing/2014/main" id="{74cc54dc-916d-48d8-960e-0e61f09fda8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6" name="Text Box 79" hidden="1">
          <a:extLst>
            <a:ext uri="{FF2B5EF4-FFF2-40B4-BE49-F238E27FC236}">
              <a16:creationId xmlns:a16="http://schemas.microsoft.com/office/drawing/2014/main" id="{3b3e14fe-9a7f-46a2-af1d-d79c2769288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7" name="Text Box 79" hidden="1">
          <a:extLst>
            <a:ext uri="{FF2B5EF4-FFF2-40B4-BE49-F238E27FC236}">
              <a16:creationId xmlns:a16="http://schemas.microsoft.com/office/drawing/2014/main" id="{f6dd7853-928f-4118-a9cd-4302f9c69a8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8" name="Text Box 79" hidden="1">
          <a:extLst>
            <a:ext uri="{FF2B5EF4-FFF2-40B4-BE49-F238E27FC236}">
              <a16:creationId xmlns:a16="http://schemas.microsoft.com/office/drawing/2014/main" id="{d58a0b1a-2ae7-459c-a942-12a597fc57e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89" name="Text Box 79" hidden="1">
          <a:extLst>
            <a:ext uri="{FF2B5EF4-FFF2-40B4-BE49-F238E27FC236}">
              <a16:creationId xmlns:a16="http://schemas.microsoft.com/office/drawing/2014/main" id="{b503b087-7321-4b02-b6a7-f0752d3481c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0" name="Text Box 79" hidden="1">
          <a:extLst>
            <a:ext uri="{FF2B5EF4-FFF2-40B4-BE49-F238E27FC236}">
              <a16:creationId xmlns:a16="http://schemas.microsoft.com/office/drawing/2014/main" id="{2eba1260-aba0-41ac-be4f-25837010490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1" name="Text Box 79" hidden="1">
          <a:extLst>
            <a:ext uri="{FF2B5EF4-FFF2-40B4-BE49-F238E27FC236}">
              <a16:creationId xmlns:a16="http://schemas.microsoft.com/office/drawing/2014/main" id="{c2e79182-57d3-4896-9c20-ffa269bad21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2" name="Text Box 79" hidden="1">
          <a:extLst>
            <a:ext uri="{FF2B5EF4-FFF2-40B4-BE49-F238E27FC236}">
              <a16:creationId xmlns:a16="http://schemas.microsoft.com/office/drawing/2014/main" id="{7e6fbb19-48a0-49b1-84e2-7ac5cb3ff00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3" name="Text Box 79" hidden="1">
          <a:extLst>
            <a:ext uri="{FF2B5EF4-FFF2-40B4-BE49-F238E27FC236}">
              <a16:creationId xmlns:a16="http://schemas.microsoft.com/office/drawing/2014/main" id="{583b62e8-37f6-49fc-b497-21cdd57dd4a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4" name="Text Box 79" hidden="1">
          <a:extLst>
            <a:ext uri="{FF2B5EF4-FFF2-40B4-BE49-F238E27FC236}">
              <a16:creationId xmlns:a16="http://schemas.microsoft.com/office/drawing/2014/main" id="{2cd53059-3dd3-4c0a-b8dc-42e8b752b0a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5" name="Text Box 79" hidden="1">
          <a:extLst>
            <a:ext uri="{FF2B5EF4-FFF2-40B4-BE49-F238E27FC236}">
              <a16:creationId xmlns:a16="http://schemas.microsoft.com/office/drawing/2014/main" id="{43fc5888-a155-4b27-97df-8db783ce32f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6" name="Text Box 79" hidden="1">
          <a:extLst>
            <a:ext uri="{FF2B5EF4-FFF2-40B4-BE49-F238E27FC236}">
              <a16:creationId xmlns:a16="http://schemas.microsoft.com/office/drawing/2014/main" id="{5a086226-0f5e-48fc-b0f3-16043b6093c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7" name="Text Box 79" hidden="1">
          <a:extLst>
            <a:ext uri="{FF2B5EF4-FFF2-40B4-BE49-F238E27FC236}">
              <a16:creationId xmlns:a16="http://schemas.microsoft.com/office/drawing/2014/main" id="{12188c13-9927-4ea1-abf3-2788a52e4ef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8" name="Text Box 79" hidden="1">
          <a:extLst>
            <a:ext uri="{FF2B5EF4-FFF2-40B4-BE49-F238E27FC236}">
              <a16:creationId xmlns:a16="http://schemas.microsoft.com/office/drawing/2014/main" id="{bce94260-b888-4898-a0fc-272c660ebe8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699" name="Text Box 79" hidden="1">
          <a:extLst>
            <a:ext uri="{FF2B5EF4-FFF2-40B4-BE49-F238E27FC236}">
              <a16:creationId xmlns:a16="http://schemas.microsoft.com/office/drawing/2014/main" id="{b26d84f7-e5fb-4424-a7b8-d2d70ae0d92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0" name="Text Box 79" hidden="1">
          <a:extLst>
            <a:ext uri="{FF2B5EF4-FFF2-40B4-BE49-F238E27FC236}">
              <a16:creationId xmlns:a16="http://schemas.microsoft.com/office/drawing/2014/main" id="{0236bcd1-e7c7-40c8-9d0c-54348395c36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1" name="Text Box 79" hidden="1">
          <a:extLst>
            <a:ext uri="{FF2B5EF4-FFF2-40B4-BE49-F238E27FC236}">
              <a16:creationId xmlns:a16="http://schemas.microsoft.com/office/drawing/2014/main" id="{9b9eeeb4-274e-4198-ad2b-3438610053c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2" name="Text Box 79" hidden="1">
          <a:extLst>
            <a:ext uri="{FF2B5EF4-FFF2-40B4-BE49-F238E27FC236}">
              <a16:creationId xmlns:a16="http://schemas.microsoft.com/office/drawing/2014/main" id="{8c8c520e-dcd8-4fe8-98c6-bc842a6217d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3" name="Text Box 79" hidden="1">
          <a:extLst>
            <a:ext uri="{FF2B5EF4-FFF2-40B4-BE49-F238E27FC236}">
              <a16:creationId xmlns:a16="http://schemas.microsoft.com/office/drawing/2014/main" id="{edc1c5f5-83bb-4d26-b675-8ca5527f071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4" name="Text Box 79" hidden="1">
          <a:extLst>
            <a:ext uri="{FF2B5EF4-FFF2-40B4-BE49-F238E27FC236}">
              <a16:creationId xmlns:a16="http://schemas.microsoft.com/office/drawing/2014/main" id="{2af90eaa-574b-42f2-898c-0f1eacb3e10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5" name="Text Box 79" hidden="1">
          <a:extLst>
            <a:ext uri="{FF2B5EF4-FFF2-40B4-BE49-F238E27FC236}">
              <a16:creationId xmlns:a16="http://schemas.microsoft.com/office/drawing/2014/main" id="{c4bae27c-4f91-496c-bdf7-92ca64b75ce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6" name="Text Box 79" hidden="1">
          <a:extLst>
            <a:ext uri="{FF2B5EF4-FFF2-40B4-BE49-F238E27FC236}">
              <a16:creationId xmlns:a16="http://schemas.microsoft.com/office/drawing/2014/main" id="{a95078c9-c87e-4eb7-8880-bd5c110a2ab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7" name="Text Box 79" hidden="1">
          <a:extLst>
            <a:ext uri="{FF2B5EF4-FFF2-40B4-BE49-F238E27FC236}">
              <a16:creationId xmlns:a16="http://schemas.microsoft.com/office/drawing/2014/main" id="{5494ad21-c5be-4bf9-acc2-9dc2559ef1d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8" name="Text Box 79" hidden="1">
          <a:extLst>
            <a:ext uri="{FF2B5EF4-FFF2-40B4-BE49-F238E27FC236}">
              <a16:creationId xmlns:a16="http://schemas.microsoft.com/office/drawing/2014/main" id="{1b2bbdbb-37f1-44db-b314-38e863dbdd5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09" name="Text Box 79" hidden="1">
          <a:extLst>
            <a:ext uri="{FF2B5EF4-FFF2-40B4-BE49-F238E27FC236}">
              <a16:creationId xmlns:a16="http://schemas.microsoft.com/office/drawing/2014/main" id="{6af4da7a-51ed-4720-a8ef-2627028e701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145415</xdr:rowOff>
    </xdr:to>
    <xdr:sp>
      <xdr:nvSpPr>
        <xdr:cNvPr id="2710" name="Text Box 79" hidden="1">
          <a:extLst>
            <a:ext uri="{FF2B5EF4-FFF2-40B4-BE49-F238E27FC236}">
              <a16:creationId xmlns:a16="http://schemas.microsoft.com/office/drawing/2014/main" id="{c5d6c120-b3d0-4bf7-b8bf-8472e292bfa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1" name="Text Box 8" hidden="1">
          <a:extLst>
            <a:ext uri="{FF2B5EF4-FFF2-40B4-BE49-F238E27FC236}">
              <a16:creationId xmlns:a16="http://schemas.microsoft.com/office/drawing/2014/main" id="{fcf277bc-00ed-48ad-8f0c-d5188346a99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2" name="Text Box 9" hidden="1">
          <a:extLst>
            <a:ext uri="{FF2B5EF4-FFF2-40B4-BE49-F238E27FC236}">
              <a16:creationId xmlns:a16="http://schemas.microsoft.com/office/drawing/2014/main" id="{6f3f8734-e9b2-4d1a-94dc-0fd91d27591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3" name="Text Box 10" hidden="1">
          <a:extLst>
            <a:ext uri="{FF2B5EF4-FFF2-40B4-BE49-F238E27FC236}">
              <a16:creationId xmlns:a16="http://schemas.microsoft.com/office/drawing/2014/main" id="{68cebd2f-1fe0-42fc-8cc3-78c2d51e58f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4" name="Text Box 11" hidden="1">
          <a:extLst>
            <a:ext uri="{FF2B5EF4-FFF2-40B4-BE49-F238E27FC236}">
              <a16:creationId xmlns:a16="http://schemas.microsoft.com/office/drawing/2014/main" id="{a2a9f685-3315-4275-955d-b577bf4f98a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5" name="Text Box 12" hidden="1">
          <a:extLst>
            <a:ext uri="{FF2B5EF4-FFF2-40B4-BE49-F238E27FC236}">
              <a16:creationId xmlns:a16="http://schemas.microsoft.com/office/drawing/2014/main" id="{cf05e084-d12d-49fa-a8b1-a7c4e2943a2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6" name="Text Box 13" hidden="1">
          <a:extLst>
            <a:ext uri="{FF2B5EF4-FFF2-40B4-BE49-F238E27FC236}">
              <a16:creationId xmlns:a16="http://schemas.microsoft.com/office/drawing/2014/main" id="{fa51cb3a-8cce-4422-ba45-05dac89bdec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7" name="Text Box 14" hidden="1">
          <a:extLst>
            <a:ext uri="{FF2B5EF4-FFF2-40B4-BE49-F238E27FC236}">
              <a16:creationId xmlns:a16="http://schemas.microsoft.com/office/drawing/2014/main" id="{32c5e086-05d9-4061-826d-87adbc5779e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8" name="Text Box 15" hidden="1">
          <a:extLst>
            <a:ext uri="{FF2B5EF4-FFF2-40B4-BE49-F238E27FC236}">
              <a16:creationId xmlns:a16="http://schemas.microsoft.com/office/drawing/2014/main" id="{7fac4d0c-0bc2-47d1-aa2c-f256751c3f9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19" name="Text Box 16" hidden="1">
          <a:extLst>
            <a:ext uri="{FF2B5EF4-FFF2-40B4-BE49-F238E27FC236}">
              <a16:creationId xmlns:a16="http://schemas.microsoft.com/office/drawing/2014/main" id="{042b1d90-6d13-45a8-ad31-9908d16195f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0" name="Text Box 17" hidden="1">
          <a:extLst>
            <a:ext uri="{FF2B5EF4-FFF2-40B4-BE49-F238E27FC236}">
              <a16:creationId xmlns:a16="http://schemas.microsoft.com/office/drawing/2014/main" id="{1f57ed0f-dc1f-4339-99fc-d939015cbe6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1" name="Text Box 18" hidden="1">
          <a:extLst>
            <a:ext uri="{FF2B5EF4-FFF2-40B4-BE49-F238E27FC236}">
              <a16:creationId xmlns:a16="http://schemas.microsoft.com/office/drawing/2014/main" id="{e98e760b-c663-4537-b169-be397b9eb20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2" name="Text Box 19" hidden="1">
          <a:extLst>
            <a:ext uri="{FF2B5EF4-FFF2-40B4-BE49-F238E27FC236}">
              <a16:creationId xmlns:a16="http://schemas.microsoft.com/office/drawing/2014/main" id="{1f60528e-00de-4c3a-a702-9f428a5b73b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3" name="Text Box 20" hidden="1">
          <a:extLst>
            <a:ext uri="{FF2B5EF4-FFF2-40B4-BE49-F238E27FC236}">
              <a16:creationId xmlns:a16="http://schemas.microsoft.com/office/drawing/2014/main" id="{b481cf28-29e6-4278-95d9-12cdb624668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4" name="Text Box 21" hidden="1">
          <a:extLst>
            <a:ext uri="{FF2B5EF4-FFF2-40B4-BE49-F238E27FC236}">
              <a16:creationId xmlns:a16="http://schemas.microsoft.com/office/drawing/2014/main" id="{0a08d1f4-ebe7-4313-a321-b270a700cee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5" name="Text Box 144" hidden="1">
          <a:extLst>
            <a:ext uri="{FF2B5EF4-FFF2-40B4-BE49-F238E27FC236}">
              <a16:creationId xmlns:a16="http://schemas.microsoft.com/office/drawing/2014/main" id="{d370d985-3000-497b-af10-79b9976f2f7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6" name="Text Box 145" hidden="1">
          <a:extLst>
            <a:ext uri="{FF2B5EF4-FFF2-40B4-BE49-F238E27FC236}">
              <a16:creationId xmlns:a16="http://schemas.microsoft.com/office/drawing/2014/main" id="{9f753602-7877-4feb-a06d-ea07f993b8d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7" name="Text Box 146" hidden="1">
          <a:extLst>
            <a:ext uri="{FF2B5EF4-FFF2-40B4-BE49-F238E27FC236}">
              <a16:creationId xmlns:a16="http://schemas.microsoft.com/office/drawing/2014/main" id="{31e5645e-aa8d-41dc-9e14-1daa59aea8f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8" name="Text Box 147" hidden="1">
          <a:extLst>
            <a:ext uri="{FF2B5EF4-FFF2-40B4-BE49-F238E27FC236}">
              <a16:creationId xmlns:a16="http://schemas.microsoft.com/office/drawing/2014/main" id="{7ff6372c-1f76-4fe8-9780-7b6fa45283e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29" name="Text Box 148" hidden="1">
          <a:extLst>
            <a:ext uri="{FF2B5EF4-FFF2-40B4-BE49-F238E27FC236}">
              <a16:creationId xmlns:a16="http://schemas.microsoft.com/office/drawing/2014/main" id="{33f350a8-e291-4772-b7c7-f7ff8e16dee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30" name="Text Box 149" hidden="1">
          <a:extLst>
            <a:ext uri="{FF2B5EF4-FFF2-40B4-BE49-F238E27FC236}">
              <a16:creationId xmlns:a16="http://schemas.microsoft.com/office/drawing/2014/main" id="{97226757-10d5-4905-8ce3-666848c55a1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31" name="Text Box 150" hidden="1">
          <a:extLst>
            <a:ext uri="{FF2B5EF4-FFF2-40B4-BE49-F238E27FC236}">
              <a16:creationId xmlns:a16="http://schemas.microsoft.com/office/drawing/2014/main" id="{f92af453-1f5d-48a8-8555-cddcd9a1756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2" name="Text Box 79" hidden="1">
          <a:extLst>
            <a:ext uri="{FF2B5EF4-FFF2-40B4-BE49-F238E27FC236}">
              <a16:creationId xmlns:a16="http://schemas.microsoft.com/office/drawing/2014/main" id="{b90f4145-021f-4ce2-9d3b-21ece94d81e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3" name="Text Box 79" hidden="1">
          <a:extLst>
            <a:ext uri="{FF2B5EF4-FFF2-40B4-BE49-F238E27FC236}">
              <a16:creationId xmlns:a16="http://schemas.microsoft.com/office/drawing/2014/main" id="{efdbcdf2-99e3-45a0-9405-ec24c770362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4" name="Text Box 79" hidden="1">
          <a:extLst>
            <a:ext uri="{FF2B5EF4-FFF2-40B4-BE49-F238E27FC236}">
              <a16:creationId xmlns:a16="http://schemas.microsoft.com/office/drawing/2014/main" id="{3ef63822-72b0-4493-9953-a95566d96a2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5" name="Text Box 79" hidden="1">
          <a:extLst>
            <a:ext uri="{FF2B5EF4-FFF2-40B4-BE49-F238E27FC236}">
              <a16:creationId xmlns:a16="http://schemas.microsoft.com/office/drawing/2014/main" id="{9f89492f-2657-43a1-a9bf-3039940cfbf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6" name="Text Box 79" hidden="1">
          <a:extLst>
            <a:ext uri="{FF2B5EF4-FFF2-40B4-BE49-F238E27FC236}">
              <a16:creationId xmlns:a16="http://schemas.microsoft.com/office/drawing/2014/main" id="{4b832b1f-ea0f-4e01-9dec-946c0f467fa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7" name="Text Box 79" hidden="1">
          <a:extLst>
            <a:ext uri="{FF2B5EF4-FFF2-40B4-BE49-F238E27FC236}">
              <a16:creationId xmlns:a16="http://schemas.microsoft.com/office/drawing/2014/main" id="{8d9b3141-e716-4bb3-a4da-6987614a275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8" name="Text Box 79" hidden="1">
          <a:extLst>
            <a:ext uri="{FF2B5EF4-FFF2-40B4-BE49-F238E27FC236}">
              <a16:creationId xmlns:a16="http://schemas.microsoft.com/office/drawing/2014/main" id="{569563c6-02d0-4953-ad0f-1a3656c72a2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39" name="Text Box 79" hidden="1">
          <a:extLst>
            <a:ext uri="{FF2B5EF4-FFF2-40B4-BE49-F238E27FC236}">
              <a16:creationId xmlns:a16="http://schemas.microsoft.com/office/drawing/2014/main" id="{6dba7fdb-e07d-4a6c-ab8d-9cfb6c573fc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0" name="Text Box 79" hidden="1">
          <a:extLst>
            <a:ext uri="{FF2B5EF4-FFF2-40B4-BE49-F238E27FC236}">
              <a16:creationId xmlns:a16="http://schemas.microsoft.com/office/drawing/2014/main" id="{82d24fe6-a9b2-4bbb-a0c1-7c1d53235b18}"/>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1" name="Text Box 79" hidden="1">
          <a:extLst>
            <a:ext uri="{FF2B5EF4-FFF2-40B4-BE49-F238E27FC236}">
              <a16:creationId xmlns:a16="http://schemas.microsoft.com/office/drawing/2014/main" id="{1566b2bc-e454-4e54-b317-ae72d03004a8}"/>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2" name="Text Box 79" hidden="1">
          <a:extLst>
            <a:ext uri="{FF2B5EF4-FFF2-40B4-BE49-F238E27FC236}">
              <a16:creationId xmlns:a16="http://schemas.microsoft.com/office/drawing/2014/main" id="{f4d271bc-a11c-4698-9e6b-f7aa4549706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3" name="Text Box 79" hidden="1">
          <a:extLst>
            <a:ext uri="{FF2B5EF4-FFF2-40B4-BE49-F238E27FC236}">
              <a16:creationId xmlns:a16="http://schemas.microsoft.com/office/drawing/2014/main" id="{439ba717-c862-495a-a999-6f992b35d80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4" name="Text Box 79" hidden="1">
          <a:extLst>
            <a:ext uri="{FF2B5EF4-FFF2-40B4-BE49-F238E27FC236}">
              <a16:creationId xmlns:a16="http://schemas.microsoft.com/office/drawing/2014/main" id="{46731c6e-2517-47f0-bec8-4d62ca25ec52}"/>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45" name="Text Box 79" hidden="1">
          <a:extLst>
            <a:ext uri="{FF2B5EF4-FFF2-40B4-BE49-F238E27FC236}">
              <a16:creationId xmlns:a16="http://schemas.microsoft.com/office/drawing/2014/main" id="{103b504e-e236-4991-8009-f2120b7335ca}"/>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46" name="Text Box 144" hidden="1">
          <a:extLst>
            <a:ext uri="{FF2B5EF4-FFF2-40B4-BE49-F238E27FC236}">
              <a16:creationId xmlns:a16="http://schemas.microsoft.com/office/drawing/2014/main" id="{0d862578-d10f-4cf4-a468-9b6c5328c77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47" name="Text Box 145" hidden="1">
          <a:extLst>
            <a:ext uri="{FF2B5EF4-FFF2-40B4-BE49-F238E27FC236}">
              <a16:creationId xmlns:a16="http://schemas.microsoft.com/office/drawing/2014/main" id="{907046cc-452e-48ed-a3f8-12519d66e3e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48" name="Text Box 146" hidden="1">
          <a:extLst>
            <a:ext uri="{FF2B5EF4-FFF2-40B4-BE49-F238E27FC236}">
              <a16:creationId xmlns:a16="http://schemas.microsoft.com/office/drawing/2014/main" id="{3a5cabcb-54a1-4a92-8e65-bb91496278b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49" name="Text Box 147" hidden="1">
          <a:extLst>
            <a:ext uri="{FF2B5EF4-FFF2-40B4-BE49-F238E27FC236}">
              <a16:creationId xmlns:a16="http://schemas.microsoft.com/office/drawing/2014/main" id="{73487b6f-428c-4966-b3b1-4889611306a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0" name="Text Box 148" hidden="1">
          <a:extLst>
            <a:ext uri="{FF2B5EF4-FFF2-40B4-BE49-F238E27FC236}">
              <a16:creationId xmlns:a16="http://schemas.microsoft.com/office/drawing/2014/main" id="{16fe9b7c-cb20-4e90-a079-a885bde0fd6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1" name="Text Box 149" hidden="1">
          <a:extLst>
            <a:ext uri="{FF2B5EF4-FFF2-40B4-BE49-F238E27FC236}">
              <a16:creationId xmlns:a16="http://schemas.microsoft.com/office/drawing/2014/main" id="{8534bae9-11d4-4e4b-9f23-e976334f8cf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2" name="Text Box 150" hidden="1">
          <a:extLst>
            <a:ext uri="{FF2B5EF4-FFF2-40B4-BE49-F238E27FC236}">
              <a16:creationId xmlns:a16="http://schemas.microsoft.com/office/drawing/2014/main" id="{0df33231-4e51-4d8a-a84e-e979e2904ab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3" name="Text Box 8" hidden="1">
          <a:extLst>
            <a:ext uri="{FF2B5EF4-FFF2-40B4-BE49-F238E27FC236}">
              <a16:creationId xmlns:a16="http://schemas.microsoft.com/office/drawing/2014/main" id="{3bdab037-7544-4c32-8738-4009734efac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4" name="Text Box 9" hidden="1">
          <a:extLst>
            <a:ext uri="{FF2B5EF4-FFF2-40B4-BE49-F238E27FC236}">
              <a16:creationId xmlns:a16="http://schemas.microsoft.com/office/drawing/2014/main" id="{1c3a4dc7-0373-4907-bcd7-29b89f2ba1a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5" name="Text Box 10" hidden="1">
          <a:extLst>
            <a:ext uri="{FF2B5EF4-FFF2-40B4-BE49-F238E27FC236}">
              <a16:creationId xmlns:a16="http://schemas.microsoft.com/office/drawing/2014/main" id="{643a0bb3-3813-4e66-856a-034bf32b10e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6" name="Text Box 11" hidden="1">
          <a:extLst>
            <a:ext uri="{FF2B5EF4-FFF2-40B4-BE49-F238E27FC236}">
              <a16:creationId xmlns:a16="http://schemas.microsoft.com/office/drawing/2014/main" id="{a9999cf9-f682-4aa1-b933-eb78732d5c2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7" name="Text Box 12" hidden="1">
          <a:extLst>
            <a:ext uri="{FF2B5EF4-FFF2-40B4-BE49-F238E27FC236}">
              <a16:creationId xmlns:a16="http://schemas.microsoft.com/office/drawing/2014/main" id="{5e96b546-7858-4b1c-a0fa-09c8d1b465d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8" name="Text Box 13" hidden="1">
          <a:extLst>
            <a:ext uri="{FF2B5EF4-FFF2-40B4-BE49-F238E27FC236}">
              <a16:creationId xmlns:a16="http://schemas.microsoft.com/office/drawing/2014/main" id="{b931b7f0-c6c9-45a4-b455-f39e76909d6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59" name="Text Box 14" hidden="1">
          <a:extLst>
            <a:ext uri="{FF2B5EF4-FFF2-40B4-BE49-F238E27FC236}">
              <a16:creationId xmlns:a16="http://schemas.microsoft.com/office/drawing/2014/main" id="{7be509ba-12b1-447e-a257-c6df3df8627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0" name="Text Box 15" hidden="1">
          <a:extLst>
            <a:ext uri="{FF2B5EF4-FFF2-40B4-BE49-F238E27FC236}">
              <a16:creationId xmlns:a16="http://schemas.microsoft.com/office/drawing/2014/main" id="{aaae48f0-f421-4fe1-8abc-74f5ed21cc4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1" name="Text Box 16" hidden="1">
          <a:extLst>
            <a:ext uri="{FF2B5EF4-FFF2-40B4-BE49-F238E27FC236}">
              <a16:creationId xmlns:a16="http://schemas.microsoft.com/office/drawing/2014/main" id="{87c5ff93-ca0e-4bda-acd0-aba9ddd9904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2" name="Text Box 17" hidden="1">
          <a:extLst>
            <a:ext uri="{FF2B5EF4-FFF2-40B4-BE49-F238E27FC236}">
              <a16:creationId xmlns:a16="http://schemas.microsoft.com/office/drawing/2014/main" id="{86c8af90-2cfb-4d8c-bdb7-4a08cb534a2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3" name="Text Box 18" hidden="1">
          <a:extLst>
            <a:ext uri="{FF2B5EF4-FFF2-40B4-BE49-F238E27FC236}">
              <a16:creationId xmlns:a16="http://schemas.microsoft.com/office/drawing/2014/main" id="{feb412e0-587e-4c8e-b4e7-b87090091b7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4" name="Text Box 19" hidden="1">
          <a:extLst>
            <a:ext uri="{FF2B5EF4-FFF2-40B4-BE49-F238E27FC236}">
              <a16:creationId xmlns:a16="http://schemas.microsoft.com/office/drawing/2014/main" id="{1f0c7299-0c0d-42c1-ae96-5546ffb934f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5" name="Text Box 20" hidden="1">
          <a:extLst>
            <a:ext uri="{FF2B5EF4-FFF2-40B4-BE49-F238E27FC236}">
              <a16:creationId xmlns:a16="http://schemas.microsoft.com/office/drawing/2014/main" id="{9a2bf72b-2d25-4050-8f90-ed7a205c674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6" name="Text Box 21" hidden="1">
          <a:extLst>
            <a:ext uri="{FF2B5EF4-FFF2-40B4-BE49-F238E27FC236}">
              <a16:creationId xmlns:a16="http://schemas.microsoft.com/office/drawing/2014/main" id="{1dc55151-8e5f-4141-a546-13df3ad67b5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7" name="Text Box 144" hidden="1">
          <a:extLst>
            <a:ext uri="{FF2B5EF4-FFF2-40B4-BE49-F238E27FC236}">
              <a16:creationId xmlns:a16="http://schemas.microsoft.com/office/drawing/2014/main" id="{08506058-326a-4cb1-914b-f1ceae65123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8" name="Text Box 145" hidden="1">
          <a:extLst>
            <a:ext uri="{FF2B5EF4-FFF2-40B4-BE49-F238E27FC236}">
              <a16:creationId xmlns:a16="http://schemas.microsoft.com/office/drawing/2014/main" id="{49fc85a2-f443-4a4e-ad15-7173c8a2688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69" name="Text Box 146" hidden="1">
          <a:extLst>
            <a:ext uri="{FF2B5EF4-FFF2-40B4-BE49-F238E27FC236}">
              <a16:creationId xmlns:a16="http://schemas.microsoft.com/office/drawing/2014/main" id="{ff9f8528-2dbc-40f9-a2d1-c39b38442d0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70" name="Text Box 147" hidden="1">
          <a:extLst>
            <a:ext uri="{FF2B5EF4-FFF2-40B4-BE49-F238E27FC236}">
              <a16:creationId xmlns:a16="http://schemas.microsoft.com/office/drawing/2014/main" id="{964a7bae-3a83-471a-8015-58ed701a563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71" name="Text Box 148" hidden="1">
          <a:extLst>
            <a:ext uri="{FF2B5EF4-FFF2-40B4-BE49-F238E27FC236}">
              <a16:creationId xmlns:a16="http://schemas.microsoft.com/office/drawing/2014/main" id="{bdf15e3c-d30a-41c6-b2c0-cbff82e79ee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72" name="Text Box 149" hidden="1">
          <a:extLst>
            <a:ext uri="{FF2B5EF4-FFF2-40B4-BE49-F238E27FC236}">
              <a16:creationId xmlns:a16="http://schemas.microsoft.com/office/drawing/2014/main" id="{c8a9da40-1859-4a0d-8ecd-8df2489a963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73" name="Text Box 150" hidden="1">
          <a:extLst>
            <a:ext uri="{FF2B5EF4-FFF2-40B4-BE49-F238E27FC236}">
              <a16:creationId xmlns:a16="http://schemas.microsoft.com/office/drawing/2014/main" id="{0c9da2be-2729-464b-bfb1-ae8aa4df960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4" name="Text Box 79" hidden="1">
          <a:extLst>
            <a:ext uri="{FF2B5EF4-FFF2-40B4-BE49-F238E27FC236}">
              <a16:creationId xmlns:a16="http://schemas.microsoft.com/office/drawing/2014/main" id="{4f8083ab-f7fb-4f1b-9f26-b84de0fd728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5" name="Text Box 79" hidden="1">
          <a:extLst>
            <a:ext uri="{FF2B5EF4-FFF2-40B4-BE49-F238E27FC236}">
              <a16:creationId xmlns:a16="http://schemas.microsoft.com/office/drawing/2014/main" id="{68f14a48-e9bf-41ee-af8f-a1bec8dda46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6" name="Text Box 79" hidden="1">
          <a:extLst>
            <a:ext uri="{FF2B5EF4-FFF2-40B4-BE49-F238E27FC236}">
              <a16:creationId xmlns:a16="http://schemas.microsoft.com/office/drawing/2014/main" id="{28d9a4a2-8c22-4eb0-9880-92bbe8af354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7" name="Text Box 79" hidden="1">
          <a:extLst>
            <a:ext uri="{FF2B5EF4-FFF2-40B4-BE49-F238E27FC236}">
              <a16:creationId xmlns:a16="http://schemas.microsoft.com/office/drawing/2014/main" id="{2184eb36-d348-4fb0-82d1-848e8c2aedf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8" name="Text Box 79" hidden="1">
          <a:extLst>
            <a:ext uri="{FF2B5EF4-FFF2-40B4-BE49-F238E27FC236}">
              <a16:creationId xmlns:a16="http://schemas.microsoft.com/office/drawing/2014/main" id="{1a6246ab-73ba-427b-a276-f13828cfa732}"/>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79" name="Text Box 79" hidden="1">
          <a:extLst>
            <a:ext uri="{FF2B5EF4-FFF2-40B4-BE49-F238E27FC236}">
              <a16:creationId xmlns:a16="http://schemas.microsoft.com/office/drawing/2014/main" id="{a4abc2ee-02f6-4ca2-bbf1-c2cd174db1d5}"/>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0" name="Text Box 79" hidden="1">
          <a:extLst>
            <a:ext uri="{FF2B5EF4-FFF2-40B4-BE49-F238E27FC236}">
              <a16:creationId xmlns:a16="http://schemas.microsoft.com/office/drawing/2014/main" id="{3cb4dc69-d28d-4ae2-a95f-1cff8d94af7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1" name="Text Box 79" hidden="1">
          <a:extLst>
            <a:ext uri="{FF2B5EF4-FFF2-40B4-BE49-F238E27FC236}">
              <a16:creationId xmlns:a16="http://schemas.microsoft.com/office/drawing/2014/main" id="{a60d417c-0c44-4f22-a7c5-a36a0580f38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2" name="Text Box 79" hidden="1">
          <a:extLst>
            <a:ext uri="{FF2B5EF4-FFF2-40B4-BE49-F238E27FC236}">
              <a16:creationId xmlns:a16="http://schemas.microsoft.com/office/drawing/2014/main" id="{40f18620-56cc-4c9b-a530-9ec21e23cb3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3" name="Text Box 79" hidden="1">
          <a:extLst>
            <a:ext uri="{FF2B5EF4-FFF2-40B4-BE49-F238E27FC236}">
              <a16:creationId xmlns:a16="http://schemas.microsoft.com/office/drawing/2014/main" id="{dfcc51e8-4184-42a4-a3ad-aed0f7b82d5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4" name="Text Box 79" hidden="1">
          <a:extLst>
            <a:ext uri="{FF2B5EF4-FFF2-40B4-BE49-F238E27FC236}">
              <a16:creationId xmlns:a16="http://schemas.microsoft.com/office/drawing/2014/main" id="{64b092ff-7c6b-428b-a580-dcdeef4031e8}"/>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5" name="Text Box 79" hidden="1">
          <a:extLst>
            <a:ext uri="{FF2B5EF4-FFF2-40B4-BE49-F238E27FC236}">
              <a16:creationId xmlns:a16="http://schemas.microsoft.com/office/drawing/2014/main" id="{d03a7edd-d4a8-4c20-87d0-f74803e5ce4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6" name="Text Box 79" hidden="1">
          <a:extLst>
            <a:ext uri="{FF2B5EF4-FFF2-40B4-BE49-F238E27FC236}">
              <a16:creationId xmlns:a16="http://schemas.microsoft.com/office/drawing/2014/main" id="{45810d51-556e-4edb-b3c9-6aa85901c50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787" name="Text Box 79" hidden="1">
          <a:extLst>
            <a:ext uri="{FF2B5EF4-FFF2-40B4-BE49-F238E27FC236}">
              <a16:creationId xmlns:a16="http://schemas.microsoft.com/office/drawing/2014/main" id="{c3e76e12-e8f0-4a7f-9ff9-49a733c2c37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88" name="Text Box 144" hidden="1">
          <a:extLst>
            <a:ext uri="{FF2B5EF4-FFF2-40B4-BE49-F238E27FC236}">
              <a16:creationId xmlns:a16="http://schemas.microsoft.com/office/drawing/2014/main" id="{c013fff2-4a68-4b5c-a1f3-4b9dbe67d1a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89" name="Text Box 145" hidden="1">
          <a:extLst>
            <a:ext uri="{FF2B5EF4-FFF2-40B4-BE49-F238E27FC236}">
              <a16:creationId xmlns:a16="http://schemas.microsoft.com/office/drawing/2014/main" id="{8dad6f24-1b9f-4e18-845a-d9a3fa3a7ba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0" name="Text Box 146" hidden="1">
          <a:extLst>
            <a:ext uri="{FF2B5EF4-FFF2-40B4-BE49-F238E27FC236}">
              <a16:creationId xmlns:a16="http://schemas.microsoft.com/office/drawing/2014/main" id="{ba9b5eaa-3840-42ee-b988-f481462efaa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1" name="Text Box 147" hidden="1">
          <a:extLst>
            <a:ext uri="{FF2B5EF4-FFF2-40B4-BE49-F238E27FC236}">
              <a16:creationId xmlns:a16="http://schemas.microsoft.com/office/drawing/2014/main" id="{4c8e6ba2-b447-4fea-b2b1-7b9126d9fe4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2" name="Text Box 148" hidden="1">
          <a:extLst>
            <a:ext uri="{FF2B5EF4-FFF2-40B4-BE49-F238E27FC236}">
              <a16:creationId xmlns:a16="http://schemas.microsoft.com/office/drawing/2014/main" id="{66778d95-dbfb-476b-bd30-c3ca4941dda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3" name="Text Box 149" hidden="1">
          <a:extLst>
            <a:ext uri="{FF2B5EF4-FFF2-40B4-BE49-F238E27FC236}">
              <a16:creationId xmlns:a16="http://schemas.microsoft.com/office/drawing/2014/main" id="{2c3f60d6-8aa0-45e6-9bf7-74c5261b46f1}"/>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4" name="Text Box 150" hidden="1">
          <a:extLst>
            <a:ext uri="{FF2B5EF4-FFF2-40B4-BE49-F238E27FC236}">
              <a16:creationId xmlns:a16="http://schemas.microsoft.com/office/drawing/2014/main" id="{70029932-a5e2-47bb-87b8-6b085763b14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5" name="Text Box 8" hidden="1">
          <a:extLst>
            <a:ext uri="{FF2B5EF4-FFF2-40B4-BE49-F238E27FC236}">
              <a16:creationId xmlns:a16="http://schemas.microsoft.com/office/drawing/2014/main" id="{f317df75-fad7-426c-95f1-4f3988da18b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6" name="Text Box 9" hidden="1">
          <a:extLst>
            <a:ext uri="{FF2B5EF4-FFF2-40B4-BE49-F238E27FC236}">
              <a16:creationId xmlns:a16="http://schemas.microsoft.com/office/drawing/2014/main" id="{8e073e27-146f-4346-b937-69471fd179a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7" name="Text Box 10" hidden="1">
          <a:extLst>
            <a:ext uri="{FF2B5EF4-FFF2-40B4-BE49-F238E27FC236}">
              <a16:creationId xmlns:a16="http://schemas.microsoft.com/office/drawing/2014/main" id="{592755ee-2ec1-49e4-9fbe-a834cda78b44}"/>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8" name="Text Box 11" hidden="1">
          <a:extLst>
            <a:ext uri="{FF2B5EF4-FFF2-40B4-BE49-F238E27FC236}">
              <a16:creationId xmlns:a16="http://schemas.microsoft.com/office/drawing/2014/main" id="{6782c483-d74d-4573-9223-aab50992f0e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799" name="Text Box 12" hidden="1">
          <a:extLst>
            <a:ext uri="{FF2B5EF4-FFF2-40B4-BE49-F238E27FC236}">
              <a16:creationId xmlns:a16="http://schemas.microsoft.com/office/drawing/2014/main" id="{1b0c2426-7ef2-4c1b-a541-be177120f35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0" name="Text Box 13" hidden="1">
          <a:extLst>
            <a:ext uri="{FF2B5EF4-FFF2-40B4-BE49-F238E27FC236}">
              <a16:creationId xmlns:a16="http://schemas.microsoft.com/office/drawing/2014/main" id="{7b756f39-6a7d-4252-aaec-5fb667d7818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1" name="Text Box 14" hidden="1">
          <a:extLst>
            <a:ext uri="{FF2B5EF4-FFF2-40B4-BE49-F238E27FC236}">
              <a16:creationId xmlns:a16="http://schemas.microsoft.com/office/drawing/2014/main" id="{dfa00e01-928e-4f4a-a7bf-fa26ccd47d4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2" name="Text Box 15" hidden="1">
          <a:extLst>
            <a:ext uri="{FF2B5EF4-FFF2-40B4-BE49-F238E27FC236}">
              <a16:creationId xmlns:a16="http://schemas.microsoft.com/office/drawing/2014/main" id="{4bf9554f-cc41-438e-afce-63ae714cfce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3" name="Text Box 16" hidden="1">
          <a:extLst>
            <a:ext uri="{FF2B5EF4-FFF2-40B4-BE49-F238E27FC236}">
              <a16:creationId xmlns:a16="http://schemas.microsoft.com/office/drawing/2014/main" id="{7fa4988b-8ec4-4d81-b1f5-5ddd1381200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4" name="Text Box 17" hidden="1">
          <a:extLst>
            <a:ext uri="{FF2B5EF4-FFF2-40B4-BE49-F238E27FC236}">
              <a16:creationId xmlns:a16="http://schemas.microsoft.com/office/drawing/2014/main" id="{1edfe7d3-c9b8-41d8-9aae-a1efa8d1f27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5" name="Text Box 18" hidden="1">
          <a:extLst>
            <a:ext uri="{FF2B5EF4-FFF2-40B4-BE49-F238E27FC236}">
              <a16:creationId xmlns:a16="http://schemas.microsoft.com/office/drawing/2014/main" id="{904c922e-cd88-4025-925e-5b938220abf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6" name="Text Box 19" hidden="1">
          <a:extLst>
            <a:ext uri="{FF2B5EF4-FFF2-40B4-BE49-F238E27FC236}">
              <a16:creationId xmlns:a16="http://schemas.microsoft.com/office/drawing/2014/main" id="{331e2b08-e85e-462f-9c67-9e111ea4466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7" name="Text Box 20" hidden="1">
          <a:extLst>
            <a:ext uri="{FF2B5EF4-FFF2-40B4-BE49-F238E27FC236}">
              <a16:creationId xmlns:a16="http://schemas.microsoft.com/office/drawing/2014/main" id="{b6c890ee-f064-4ee1-a597-0b3916ee653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8" name="Text Box 21" hidden="1">
          <a:extLst>
            <a:ext uri="{FF2B5EF4-FFF2-40B4-BE49-F238E27FC236}">
              <a16:creationId xmlns:a16="http://schemas.microsoft.com/office/drawing/2014/main" id="{3cae83ea-5d95-4d1f-b6c8-3fdcecfb774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09" name="Text Box 144" hidden="1">
          <a:extLst>
            <a:ext uri="{FF2B5EF4-FFF2-40B4-BE49-F238E27FC236}">
              <a16:creationId xmlns:a16="http://schemas.microsoft.com/office/drawing/2014/main" id="{bc6a555b-d0d1-4d32-8d40-a0a06263e07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0" name="Text Box 145" hidden="1">
          <a:extLst>
            <a:ext uri="{FF2B5EF4-FFF2-40B4-BE49-F238E27FC236}">
              <a16:creationId xmlns:a16="http://schemas.microsoft.com/office/drawing/2014/main" id="{e898ab93-8733-4b43-a92f-e1cb2ce36bd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1" name="Text Box 146" hidden="1">
          <a:extLst>
            <a:ext uri="{FF2B5EF4-FFF2-40B4-BE49-F238E27FC236}">
              <a16:creationId xmlns:a16="http://schemas.microsoft.com/office/drawing/2014/main" id="{a8047ecd-cf3f-424c-8371-d5ba118a1b2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2" name="Text Box 147" hidden="1">
          <a:extLst>
            <a:ext uri="{FF2B5EF4-FFF2-40B4-BE49-F238E27FC236}">
              <a16:creationId xmlns:a16="http://schemas.microsoft.com/office/drawing/2014/main" id="{91721dc8-b980-47bd-bb66-6f539b6b9e7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3" name="Text Box 148" hidden="1">
          <a:extLst>
            <a:ext uri="{FF2B5EF4-FFF2-40B4-BE49-F238E27FC236}">
              <a16:creationId xmlns:a16="http://schemas.microsoft.com/office/drawing/2014/main" id="{43765481-d8a1-40e2-a109-0748c78d01f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4" name="Text Box 149" hidden="1">
          <a:extLst>
            <a:ext uri="{FF2B5EF4-FFF2-40B4-BE49-F238E27FC236}">
              <a16:creationId xmlns:a16="http://schemas.microsoft.com/office/drawing/2014/main" id="{fcc8bbef-ece2-4559-833f-0d1df6426f6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15" name="Text Box 150" hidden="1">
          <a:extLst>
            <a:ext uri="{FF2B5EF4-FFF2-40B4-BE49-F238E27FC236}">
              <a16:creationId xmlns:a16="http://schemas.microsoft.com/office/drawing/2014/main" id="{b6ec575e-4a0d-41aa-a2cf-3f86031a037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16" name="Text Box 79" hidden="1">
          <a:extLst>
            <a:ext uri="{FF2B5EF4-FFF2-40B4-BE49-F238E27FC236}">
              <a16:creationId xmlns:a16="http://schemas.microsoft.com/office/drawing/2014/main" id="{8043fd2c-7562-45a5-a8c6-4f6f950d65f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17" name="Text Box 79" hidden="1">
          <a:extLst>
            <a:ext uri="{FF2B5EF4-FFF2-40B4-BE49-F238E27FC236}">
              <a16:creationId xmlns:a16="http://schemas.microsoft.com/office/drawing/2014/main" id="{6c08205d-39a3-4482-91aa-76d177a6a86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18" name="Text Box 79" hidden="1">
          <a:extLst>
            <a:ext uri="{FF2B5EF4-FFF2-40B4-BE49-F238E27FC236}">
              <a16:creationId xmlns:a16="http://schemas.microsoft.com/office/drawing/2014/main" id="{c5032150-615c-4f7a-aff1-248bcff85ee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19" name="Text Box 79" hidden="1">
          <a:extLst>
            <a:ext uri="{FF2B5EF4-FFF2-40B4-BE49-F238E27FC236}">
              <a16:creationId xmlns:a16="http://schemas.microsoft.com/office/drawing/2014/main" id="{93ccbcb7-4468-4820-8e57-6beec56f4837}"/>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0" name="Text Box 79" hidden="1">
          <a:extLst>
            <a:ext uri="{FF2B5EF4-FFF2-40B4-BE49-F238E27FC236}">
              <a16:creationId xmlns:a16="http://schemas.microsoft.com/office/drawing/2014/main" id="{34369337-1ab3-44cb-8739-1c85f197250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1" name="Text Box 79" hidden="1">
          <a:extLst>
            <a:ext uri="{FF2B5EF4-FFF2-40B4-BE49-F238E27FC236}">
              <a16:creationId xmlns:a16="http://schemas.microsoft.com/office/drawing/2014/main" id="{831ca40b-57a5-4f65-8a0d-df3da0cfe32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2" name="Text Box 79" hidden="1">
          <a:extLst>
            <a:ext uri="{FF2B5EF4-FFF2-40B4-BE49-F238E27FC236}">
              <a16:creationId xmlns:a16="http://schemas.microsoft.com/office/drawing/2014/main" id="{4c367231-f674-4c25-9209-8689c91a623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3" name="Text Box 79" hidden="1">
          <a:extLst>
            <a:ext uri="{FF2B5EF4-FFF2-40B4-BE49-F238E27FC236}">
              <a16:creationId xmlns:a16="http://schemas.microsoft.com/office/drawing/2014/main" id="{4354109b-9f4f-4f79-9113-da5b05bc22e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4" name="Text Box 79" hidden="1">
          <a:extLst>
            <a:ext uri="{FF2B5EF4-FFF2-40B4-BE49-F238E27FC236}">
              <a16:creationId xmlns:a16="http://schemas.microsoft.com/office/drawing/2014/main" id="{dba41967-3d21-4522-8970-ed39a34cd40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5" name="Text Box 79" hidden="1">
          <a:extLst>
            <a:ext uri="{FF2B5EF4-FFF2-40B4-BE49-F238E27FC236}">
              <a16:creationId xmlns:a16="http://schemas.microsoft.com/office/drawing/2014/main" id="{e55d6bb5-ece0-4d1e-a1cc-a9a50bb1693c}"/>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6" name="Text Box 79" hidden="1">
          <a:extLst>
            <a:ext uri="{FF2B5EF4-FFF2-40B4-BE49-F238E27FC236}">
              <a16:creationId xmlns:a16="http://schemas.microsoft.com/office/drawing/2014/main" id="{a329a8ef-2f6a-4705-aaf4-d33ead55b661}"/>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7" name="Text Box 79" hidden="1">
          <a:extLst>
            <a:ext uri="{FF2B5EF4-FFF2-40B4-BE49-F238E27FC236}">
              <a16:creationId xmlns:a16="http://schemas.microsoft.com/office/drawing/2014/main" id="{6b45725d-71f9-4563-8a57-4484bb2ebde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8" name="Text Box 79" hidden="1">
          <a:extLst>
            <a:ext uri="{FF2B5EF4-FFF2-40B4-BE49-F238E27FC236}">
              <a16:creationId xmlns:a16="http://schemas.microsoft.com/office/drawing/2014/main" id="{33202d15-6e39-4652-be34-cf7e6514e819}"/>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29" name="Text Box 79" hidden="1">
          <a:extLst>
            <a:ext uri="{FF2B5EF4-FFF2-40B4-BE49-F238E27FC236}">
              <a16:creationId xmlns:a16="http://schemas.microsoft.com/office/drawing/2014/main" id="{64324bc4-e8c0-414e-b356-77514d65a1a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0" name="Text Box 144" hidden="1">
          <a:extLst>
            <a:ext uri="{FF2B5EF4-FFF2-40B4-BE49-F238E27FC236}">
              <a16:creationId xmlns:a16="http://schemas.microsoft.com/office/drawing/2014/main" id="{cb6010a6-965b-41e9-9c63-28c1894e067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1" name="Text Box 145" hidden="1">
          <a:extLst>
            <a:ext uri="{FF2B5EF4-FFF2-40B4-BE49-F238E27FC236}">
              <a16:creationId xmlns:a16="http://schemas.microsoft.com/office/drawing/2014/main" id="{2b6cee2e-bd45-4a5c-9088-54ece4b197d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2" name="Text Box 146" hidden="1">
          <a:extLst>
            <a:ext uri="{FF2B5EF4-FFF2-40B4-BE49-F238E27FC236}">
              <a16:creationId xmlns:a16="http://schemas.microsoft.com/office/drawing/2014/main" id="{558485f1-58ff-4618-a947-b1ed6ebdd67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3" name="Text Box 147" hidden="1">
          <a:extLst>
            <a:ext uri="{FF2B5EF4-FFF2-40B4-BE49-F238E27FC236}">
              <a16:creationId xmlns:a16="http://schemas.microsoft.com/office/drawing/2014/main" id="{a13afbad-56d9-4aaf-9ef8-3b2565d7e9b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4" name="Text Box 148" hidden="1">
          <a:extLst>
            <a:ext uri="{FF2B5EF4-FFF2-40B4-BE49-F238E27FC236}">
              <a16:creationId xmlns:a16="http://schemas.microsoft.com/office/drawing/2014/main" id="{0607b704-d389-4de7-a7f1-c87504da20a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5" name="Text Box 149" hidden="1">
          <a:extLst>
            <a:ext uri="{FF2B5EF4-FFF2-40B4-BE49-F238E27FC236}">
              <a16:creationId xmlns:a16="http://schemas.microsoft.com/office/drawing/2014/main" id="{540c64e3-a525-449f-98cf-0f811b14f8df}"/>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6" name="Text Box 150" hidden="1">
          <a:extLst>
            <a:ext uri="{FF2B5EF4-FFF2-40B4-BE49-F238E27FC236}">
              <a16:creationId xmlns:a16="http://schemas.microsoft.com/office/drawing/2014/main" id="{9260f97c-a9af-41c4-962a-1b9fd58c04f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7" name="Text Box 8" hidden="1">
          <a:extLst>
            <a:ext uri="{FF2B5EF4-FFF2-40B4-BE49-F238E27FC236}">
              <a16:creationId xmlns:a16="http://schemas.microsoft.com/office/drawing/2014/main" id="{b7293f58-b03a-48ca-8136-e4998ff9c6a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8" name="Text Box 9" hidden="1">
          <a:extLst>
            <a:ext uri="{FF2B5EF4-FFF2-40B4-BE49-F238E27FC236}">
              <a16:creationId xmlns:a16="http://schemas.microsoft.com/office/drawing/2014/main" id="{a5970884-55ef-498c-a0a4-07d6b9e4379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39" name="Text Box 10" hidden="1">
          <a:extLst>
            <a:ext uri="{FF2B5EF4-FFF2-40B4-BE49-F238E27FC236}">
              <a16:creationId xmlns:a16="http://schemas.microsoft.com/office/drawing/2014/main" id="{271f6f87-2063-4b43-906d-9f20960b8eb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0" name="Text Box 11" hidden="1">
          <a:extLst>
            <a:ext uri="{FF2B5EF4-FFF2-40B4-BE49-F238E27FC236}">
              <a16:creationId xmlns:a16="http://schemas.microsoft.com/office/drawing/2014/main" id="{3a4febe1-08eb-4caa-a0ed-6542c789fe7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1" name="Text Box 12" hidden="1">
          <a:extLst>
            <a:ext uri="{FF2B5EF4-FFF2-40B4-BE49-F238E27FC236}">
              <a16:creationId xmlns:a16="http://schemas.microsoft.com/office/drawing/2014/main" id="{5f0a9c38-3aaa-496f-91d8-d06448496ed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2" name="Text Box 13" hidden="1">
          <a:extLst>
            <a:ext uri="{FF2B5EF4-FFF2-40B4-BE49-F238E27FC236}">
              <a16:creationId xmlns:a16="http://schemas.microsoft.com/office/drawing/2014/main" id="{23666397-4728-4d9f-b2df-ddee5392fd47}"/>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3" name="Text Box 14" hidden="1">
          <a:extLst>
            <a:ext uri="{FF2B5EF4-FFF2-40B4-BE49-F238E27FC236}">
              <a16:creationId xmlns:a16="http://schemas.microsoft.com/office/drawing/2014/main" id="{91e3fe8d-b028-4844-921e-9774408cfbf5}"/>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4" name="Text Box 15" hidden="1">
          <a:extLst>
            <a:ext uri="{FF2B5EF4-FFF2-40B4-BE49-F238E27FC236}">
              <a16:creationId xmlns:a16="http://schemas.microsoft.com/office/drawing/2014/main" id="{3f3109d1-c4c5-48cc-ab1b-648580eb8260}"/>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5" name="Text Box 16" hidden="1">
          <a:extLst>
            <a:ext uri="{FF2B5EF4-FFF2-40B4-BE49-F238E27FC236}">
              <a16:creationId xmlns:a16="http://schemas.microsoft.com/office/drawing/2014/main" id="{f91e2001-c99b-4267-b804-8ea0fab6ac88}"/>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6" name="Text Box 17" hidden="1">
          <a:extLst>
            <a:ext uri="{FF2B5EF4-FFF2-40B4-BE49-F238E27FC236}">
              <a16:creationId xmlns:a16="http://schemas.microsoft.com/office/drawing/2014/main" id="{aeb6203a-920c-4213-9a03-c5b4b870a0d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7" name="Text Box 18" hidden="1">
          <a:extLst>
            <a:ext uri="{FF2B5EF4-FFF2-40B4-BE49-F238E27FC236}">
              <a16:creationId xmlns:a16="http://schemas.microsoft.com/office/drawing/2014/main" id="{4cf50980-cb28-43af-abef-5ee82f0b0f2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8" name="Text Box 19" hidden="1">
          <a:extLst>
            <a:ext uri="{FF2B5EF4-FFF2-40B4-BE49-F238E27FC236}">
              <a16:creationId xmlns:a16="http://schemas.microsoft.com/office/drawing/2014/main" id="{9f8c9cb7-a362-4c9a-b09a-704aa08d224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49" name="Text Box 20" hidden="1">
          <a:extLst>
            <a:ext uri="{FF2B5EF4-FFF2-40B4-BE49-F238E27FC236}">
              <a16:creationId xmlns:a16="http://schemas.microsoft.com/office/drawing/2014/main" id="{9ee04555-de58-4a25-8dc5-4e13136168ae}"/>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0" name="Text Box 21" hidden="1">
          <a:extLst>
            <a:ext uri="{FF2B5EF4-FFF2-40B4-BE49-F238E27FC236}">
              <a16:creationId xmlns:a16="http://schemas.microsoft.com/office/drawing/2014/main" id="{01d32eda-4ea3-4bd4-a52c-4e5299c3d58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1" name="Text Box 144" hidden="1">
          <a:extLst>
            <a:ext uri="{FF2B5EF4-FFF2-40B4-BE49-F238E27FC236}">
              <a16:creationId xmlns:a16="http://schemas.microsoft.com/office/drawing/2014/main" id="{3238a85f-6102-4411-97a8-e40cc32ecc4a}"/>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2" name="Text Box 145" hidden="1">
          <a:extLst>
            <a:ext uri="{FF2B5EF4-FFF2-40B4-BE49-F238E27FC236}">
              <a16:creationId xmlns:a16="http://schemas.microsoft.com/office/drawing/2014/main" id="{efd6b577-42c1-41a9-89f2-0966aae73e1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3" name="Text Box 146" hidden="1">
          <a:extLst>
            <a:ext uri="{FF2B5EF4-FFF2-40B4-BE49-F238E27FC236}">
              <a16:creationId xmlns:a16="http://schemas.microsoft.com/office/drawing/2014/main" id="{e53a9ced-c4e8-45d3-98b7-08365aa4c00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4" name="Text Box 147" hidden="1">
          <a:extLst>
            <a:ext uri="{FF2B5EF4-FFF2-40B4-BE49-F238E27FC236}">
              <a16:creationId xmlns:a16="http://schemas.microsoft.com/office/drawing/2014/main" id="{92658fdc-fe7a-4f29-a7f2-fb8b0349a8a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5" name="Text Box 148" hidden="1">
          <a:extLst>
            <a:ext uri="{FF2B5EF4-FFF2-40B4-BE49-F238E27FC236}">
              <a16:creationId xmlns:a16="http://schemas.microsoft.com/office/drawing/2014/main" id="{01919411-65f7-473f-80e6-5decfc516f7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6" name="Text Box 149" hidden="1">
          <a:extLst>
            <a:ext uri="{FF2B5EF4-FFF2-40B4-BE49-F238E27FC236}">
              <a16:creationId xmlns:a16="http://schemas.microsoft.com/office/drawing/2014/main" id="{e5ab7f2d-9989-4348-9db9-df40837fd5c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57" name="Text Box 150" hidden="1">
          <a:extLst>
            <a:ext uri="{FF2B5EF4-FFF2-40B4-BE49-F238E27FC236}">
              <a16:creationId xmlns:a16="http://schemas.microsoft.com/office/drawing/2014/main" id="{738d7d2b-d462-4e8e-ba69-310bfb5798cc}"/>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58" name="Text Box 79" hidden="1">
          <a:extLst>
            <a:ext uri="{FF2B5EF4-FFF2-40B4-BE49-F238E27FC236}">
              <a16:creationId xmlns:a16="http://schemas.microsoft.com/office/drawing/2014/main" id="{de7b2c49-07d7-4971-b737-96d833eac1c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59" name="Text Box 79" hidden="1">
          <a:extLst>
            <a:ext uri="{FF2B5EF4-FFF2-40B4-BE49-F238E27FC236}">
              <a16:creationId xmlns:a16="http://schemas.microsoft.com/office/drawing/2014/main" id="{6db3e1e4-9e24-4199-9cb7-ff35fd0a433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0" name="Text Box 79" hidden="1">
          <a:extLst>
            <a:ext uri="{FF2B5EF4-FFF2-40B4-BE49-F238E27FC236}">
              <a16:creationId xmlns:a16="http://schemas.microsoft.com/office/drawing/2014/main" id="{4fb100ed-b9f7-4663-8d85-2d6d5a5535d4}"/>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1" name="Text Box 79" hidden="1">
          <a:extLst>
            <a:ext uri="{FF2B5EF4-FFF2-40B4-BE49-F238E27FC236}">
              <a16:creationId xmlns:a16="http://schemas.microsoft.com/office/drawing/2014/main" id="{522ebbc4-3718-415c-83a7-8ee8d7a983f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2" name="Text Box 79" hidden="1">
          <a:extLst>
            <a:ext uri="{FF2B5EF4-FFF2-40B4-BE49-F238E27FC236}">
              <a16:creationId xmlns:a16="http://schemas.microsoft.com/office/drawing/2014/main" id="{788a9830-913c-4c34-ac3f-f86a6dfcbb8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3" name="Text Box 79" hidden="1">
          <a:extLst>
            <a:ext uri="{FF2B5EF4-FFF2-40B4-BE49-F238E27FC236}">
              <a16:creationId xmlns:a16="http://schemas.microsoft.com/office/drawing/2014/main" id="{7868aa27-19c3-4a27-a513-1dfa30d41866}"/>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4" name="Text Box 79" hidden="1">
          <a:extLst>
            <a:ext uri="{FF2B5EF4-FFF2-40B4-BE49-F238E27FC236}">
              <a16:creationId xmlns:a16="http://schemas.microsoft.com/office/drawing/2014/main" id="{71dadcb4-f360-422d-89e4-b7abb2cccb5d}"/>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5" name="Text Box 79" hidden="1">
          <a:extLst>
            <a:ext uri="{FF2B5EF4-FFF2-40B4-BE49-F238E27FC236}">
              <a16:creationId xmlns:a16="http://schemas.microsoft.com/office/drawing/2014/main" id="{f0e96bcf-babb-4a7d-93ff-89621b661e6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6" name="Text Box 79" hidden="1">
          <a:extLst>
            <a:ext uri="{FF2B5EF4-FFF2-40B4-BE49-F238E27FC236}">
              <a16:creationId xmlns:a16="http://schemas.microsoft.com/office/drawing/2014/main" id="{90f2867e-fa90-4196-9b23-1dfadce1b9f0}"/>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7" name="Text Box 79" hidden="1">
          <a:extLst>
            <a:ext uri="{FF2B5EF4-FFF2-40B4-BE49-F238E27FC236}">
              <a16:creationId xmlns:a16="http://schemas.microsoft.com/office/drawing/2014/main" id="{43d34198-8cc3-4067-81c6-6608622e22f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8" name="Text Box 79" hidden="1">
          <a:extLst>
            <a:ext uri="{FF2B5EF4-FFF2-40B4-BE49-F238E27FC236}">
              <a16:creationId xmlns:a16="http://schemas.microsoft.com/office/drawing/2014/main" id="{4ab9eff9-ccdc-4448-9041-fa2f757cfc7e}"/>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69" name="Text Box 79" hidden="1">
          <a:extLst>
            <a:ext uri="{FF2B5EF4-FFF2-40B4-BE49-F238E27FC236}">
              <a16:creationId xmlns:a16="http://schemas.microsoft.com/office/drawing/2014/main" id="{f57d237f-7e59-4b4d-863a-83fe057d71bf}"/>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70" name="Text Box 79" hidden="1">
          <a:extLst>
            <a:ext uri="{FF2B5EF4-FFF2-40B4-BE49-F238E27FC236}">
              <a16:creationId xmlns:a16="http://schemas.microsoft.com/office/drawing/2014/main" id="{c492a578-42e0-49cd-b998-7837363d8a0b}"/>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109855</xdr:rowOff>
    </xdr:to>
    <xdr:sp>
      <xdr:nvSpPr>
        <xdr:cNvPr id="2871" name="Text Box 79" hidden="1">
          <a:extLst>
            <a:ext uri="{FF2B5EF4-FFF2-40B4-BE49-F238E27FC236}">
              <a16:creationId xmlns:a16="http://schemas.microsoft.com/office/drawing/2014/main" id="{119d8f8c-cecc-403c-9a72-d7795fe82863}"/>
            </a:ext>
          </a:extLst>
        </xdr:cNvPr>
        <xdr:cNvSpPr txBox="1"/>
      </xdr:nvSpPr>
      <xdr:spPr>
        <a:xfrm>
          <a:off x="1714500" y="110813850"/>
          <a:ext cx="314325" cy="11430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2" name="Text Box 144" hidden="1">
          <a:extLst>
            <a:ext uri="{FF2B5EF4-FFF2-40B4-BE49-F238E27FC236}">
              <a16:creationId xmlns:a16="http://schemas.microsoft.com/office/drawing/2014/main" id="{56335fbf-8e8f-4810-a200-0aa2853b723d}"/>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3" name="Text Box 145" hidden="1">
          <a:extLst>
            <a:ext uri="{FF2B5EF4-FFF2-40B4-BE49-F238E27FC236}">
              <a16:creationId xmlns:a16="http://schemas.microsoft.com/office/drawing/2014/main" id="{f5c38474-d5e1-4018-b1c5-37fcb8b65eb3}"/>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4" name="Text Box 146" hidden="1">
          <a:extLst>
            <a:ext uri="{FF2B5EF4-FFF2-40B4-BE49-F238E27FC236}">
              <a16:creationId xmlns:a16="http://schemas.microsoft.com/office/drawing/2014/main" id="{a2eed607-3827-4e46-9bc2-f5900c05d03b}"/>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5" name="Text Box 147" hidden="1">
          <a:extLst>
            <a:ext uri="{FF2B5EF4-FFF2-40B4-BE49-F238E27FC236}">
              <a16:creationId xmlns:a16="http://schemas.microsoft.com/office/drawing/2014/main" id="{9e59ad58-5609-442e-8dd8-cfea5c7a68a2}"/>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6" name="Text Box 148" hidden="1">
          <a:extLst>
            <a:ext uri="{FF2B5EF4-FFF2-40B4-BE49-F238E27FC236}">
              <a16:creationId xmlns:a16="http://schemas.microsoft.com/office/drawing/2014/main" id="{77eb35aa-9c3d-4fbe-8585-3d0809452759}"/>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135890</xdr:rowOff>
    </xdr:to>
    <xdr:sp>
      <xdr:nvSpPr>
        <xdr:cNvPr id="2877" name="Text Box 149" hidden="1">
          <a:extLst>
            <a:ext uri="{FF2B5EF4-FFF2-40B4-BE49-F238E27FC236}">
              <a16:creationId xmlns:a16="http://schemas.microsoft.com/office/drawing/2014/main" id="{f8e76da4-5cf5-4151-ad2b-53424dc3d086}"/>
            </a:ext>
          </a:extLst>
        </xdr:cNvPr>
        <xdr:cNvSpPr txBox="1"/>
      </xdr:nvSpPr>
      <xdr:spPr>
        <a:xfrm>
          <a:off x="1847850" y="110813850"/>
          <a:ext cx="133350"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78" name="Text Box 79" hidden="1">
          <a:extLst>
            <a:ext uri="{FF2B5EF4-FFF2-40B4-BE49-F238E27FC236}">
              <a16:creationId xmlns:a16="http://schemas.microsoft.com/office/drawing/2014/main" id="{0599b765-60f5-4d8a-a0d9-a684f1efb33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79" name="Text Box 79" hidden="1">
          <a:extLst>
            <a:ext uri="{FF2B5EF4-FFF2-40B4-BE49-F238E27FC236}">
              <a16:creationId xmlns:a16="http://schemas.microsoft.com/office/drawing/2014/main" id="{8f0d6b19-761e-4ec8-889c-31f8a30e830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0" name="Text Box 79" hidden="1">
          <a:extLst>
            <a:ext uri="{FF2B5EF4-FFF2-40B4-BE49-F238E27FC236}">
              <a16:creationId xmlns:a16="http://schemas.microsoft.com/office/drawing/2014/main" id="{b7c9a92b-9a8e-4cee-a0e3-f3043ab86a9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1" name="Text Box 79" hidden="1">
          <a:extLst>
            <a:ext uri="{FF2B5EF4-FFF2-40B4-BE49-F238E27FC236}">
              <a16:creationId xmlns:a16="http://schemas.microsoft.com/office/drawing/2014/main" id="{a2f06c50-d66b-411e-b5ff-69670aa5d1d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2" name="Text Box 79" hidden="1">
          <a:extLst>
            <a:ext uri="{FF2B5EF4-FFF2-40B4-BE49-F238E27FC236}">
              <a16:creationId xmlns:a16="http://schemas.microsoft.com/office/drawing/2014/main" id="{e4c438ea-b247-4b95-b646-9c6ddca6658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3" name="Text Box 79" hidden="1">
          <a:extLst>
            <a:ext uri="{FF2B5EF4-FFF2-40B4-BE49-F238E27FC236}">
              <a16:creationId xmlns:a16="http://schemas.microsoft.com/office/drawing/2014/main" id="{ced8158c-85fa-448d-be08-0e01d1d86cd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4" name="Text Box 79" hidden="1">
          <a:extLst>
            <a:ext uri="{FF2B5EF4-FFF2-40B4-BE49-F238E27FC236}">
              <a16:creationId xmlns:a16="http://schemas.microsoft.com/office/drawing/2014/main" id="{158783d4-e8bd-49af-9191-94bcd702cac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5" name="Text Box 79" hidden="1">
          <a:extLst>
            <a:ext uri="{FF2B5EF4-FFF2-40B4-BE49-F238E27FC236}">
              <a16:creationId xmlns:a16="http://schemas.microsoft.com/office/drawing/2014/main" id="{2e9a39a0-2a22-4166-94f7-35cc8c3a9f24}"/>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6" name="Text Box 79" hidden="1">
          <a:extLst>
            <a:ext uri="{FF2B5EF4-FFF2-40B4-BE49-F238E27FC236}">
              <a16:creationId xmlns:a16="http://schemas.microsoft.com/office/drawing/2014/main" id="{df452734-8722-41e9-845e-4156efa59eb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7" name="Text Box 79" hidden="1">
          <a:extLst>
            <a:ext uri="{FF2B5EF4-FFF2-40B4-BE49-F238E27FC236}">
              <a16:creationId xmlns:a16="http://schemas.microsoft.com/office/drawing/2014/main" id="{5ab02a7a-75f0-43ed-8925-0f4834722b1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8" name="Text Box 79" hidden="1">
          <a:extLst>
            <a:ext uri="{FF2B5EF4-FFF2-40B4-BE49-F238E27FC236}">
              <a16:creationId xmlns:a16="http://schemas.microsoft.com/office/drawing/2014/main" id="{93f9de0b-63de-4be0-bb4a-3c843dbef39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89" name="Text Box 79" hidden="1">
          <a:extLst>
            <a:ext uri="{FF2B5EF4-FFF2-40B4-BE49-F238E27FC236}">
              <a16:creationId xmlns:a16="http://schemas.microsoft.com/office/drawing/2014/main" id="{b5195662-6755-4383-b8c8-1be41b238e7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0" name="Text Box 79" hidden="1">
          <a:extLst>
            <a:ext uri="{FF2B5EF4-FFF2-40B4-BE49-F238E27FC236}">
              <a16:creationId xmlns:a16="http://schemas.microsoft.com/office/drawing/2014/main" id="{b6fe2aae-067e-4259-a7c1-3c31c204216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1" name="Text Box 79" hidden="1">
          <a:extLst>
            <a:ext uri="{FF2B5EF4-FFF2-40B4-BE49-F238E27FC236}">
              <a16:creationId xmlns:a16="http://schemas.microsoft.com/office/drawing/2014/main" id="{9b0d4487-4c7c-407d-9395-a63a3fa8d94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2" name="Text Box 79" hidden="1">
          <a:extLst>
            <a:ext uri="{FF2B5EF4-FFF2-40B4-BE49-F238E27FC236}">
              <a16:creationId xmlns:a16="http://schemas.microsoft.com/office/drawing/2014/main" id="{8fb9344b-7cc8-4ce0-b764-c22f136adc1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3" name="Text Box 79" hidden="1">
          <a:extLst>
            <a:ext uri="{FF2B5EF4-FFF2-40B4-BE49-F238E27FC236}">
              <a16:creationId xmlns:a16="http://schemas.microsoft.com/office/drawing/2014/main" id="{c6047d47-be79-4b5d-acbe-edd563ca814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4" name="Text Box 79" hidden="1">
          <a:extLst>
            <a:ext uri="{FF2B5EF4-FFF2-40B4-BE49-F238E27FC236}">
              <a16:creationId xmlns:a16="http://schemas.microsoft.com/office/drawing/2014/main" id="{53c07c9d-c35b-4d79-be43-84fa8766460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5" name="Text Box 79" hidden="1">
          <a:extLst>
            <a:ext uri="{FF2B5EF4-FFF2-40B4-BE49-F238E27FC236}">
              <a16:creationId xmlns:a16="http://schemas.microsoft.com/office/drawing/2014/main" id="{724ecf99-c173-4664-a9aa-4fb1e69cba1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6" name="Text Box 79" hidden="1">
          <a:extLst>
            <a:ext uri="{FF2B5EF4-FFF2-40B4-BE49-F238E27FC236}">
              <a16:creationId xmlns:a16="http://schemas.microsoft.com/office/drawing/2014/main" id="{32286da3-0ca0-47b9-9c69-16433e8a3eb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7" name="Text Box 79" hidden="1">
          <a:extLst>
            <a:ext uri="{FF2B5EF4-FFF2-40B4-BE49-F238E27FC236}">
              <a16:creationId xmlns:a16="http://schemas.microsoft.com/office/drawing/2014/main" id="{7f80fa27-faba-4d79-96e4-4a5be30367d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8" name="Text Box 79" hidden="1">
          <a:extLst>
            <a:ext uri="{FF2B5EF4-FFF2-40B4-BE49-F238E27FC236}">
              <a16:creationId xmlns:a16="http://schemas.microsoft.com/office/drawing/2014/main" id="{8302aed1-56a5-4258-93d1-9e350658c35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899" name="Text Box 79" hidden="1">
          <a:extLst>
            <a:ext uri="{FF2B5EF4-FFF2-40B4-BE49-F238E27FC236}">
              <a16:creationId xmlns:a16="http://schemas.microsoft.com/office/drawing/2014/main" id="{eecb0920-58d9-4552-8f7a-73b921246e5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0" name="Text Box 79" hidden="1">
          <a:extLst>
            <a:ext uri="{FF2B5EF4-FFF2-40B4-BE49-F238E27FC236}">
              <a16:creationId xmlns:a16="http://schemas.microsoft.com/office/drawing/2014/main" id="{5f224da3-675e-4e6b-8878-640575af914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1" name="Text Box 79" hidden="1">
          <a:extLst>
            <a:ext uri="{FF2B5EF4-FFF2-40B4-BE49-F238E27FC236}">
              <a16:creationId xmlns:a16="http://schemas.microsoft.com/office/drawing/2014/main" id="{415f84f0-078b-4d7e-9b03-b5f787d9afb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2" name="Text Box 79" hidden="1">
          <a:extLst>
            <a:ext uri="{FF2B5EF4-FFF2-40B4-BE49-F238E27FC236}">
              <a16:creationId xmlns:a16="http://schemas.microsoft.com/office/drawing/2014/main" id="{d93b11f7-125c-4997-a64a-4481c952f36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3" name="Text Box 79" hidden="1">
          <a:extLst>
            <a:ext uri="{FF2B5EF4-FFF2-40B4-BE49-F238E27FC236}">
              <a16:creationId xmlns:a16="http://schemas.microsoft.com/office/drawing/2014/main" id="{8f00df5a-d8a8-4ecf-90f1-0bbb08fdf3f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4" name="Text Box 79" hidden="1">
          <a:extLst>
            <a:ext uri="{FF2B5EF4-FFF2-40B4-BE49-F238E27FC236}">
              <a16:creationId xmlns:a16="http://schemas.microsoft.com/office/drawing/2014/main" id="{568a6d6e-8e6e-40b8-8e16-cd50bdd28fe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5" name="Text Box 79" hidden="1">
          <a:extLst>
            <a:ext uri="{FF2B5EF4-FFF2-40B4-BE49-F238E27FC236}">
              <a16:creationId xmlns:a16="http://schemas.microsoft.com/office/drawing/2014/main" id="{bf55c5e0-a97e-4c78-8d56-02c26d8d474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6" name="Text Box 79" hidden="1">
          <a:extLst>
            <a:ext uri="{FF2B5EF4-FFF2-40B4-BE49-F238E27FC236}">
              <a16:creationId xmlns:a16="http://schemas.microsoft.com/office/drawing/2014/main" id="{b5f9f115-18db-4782-9ced-3a3ee79f064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7" name="Text Box 79" hidden="1">
          <a:extLst>
            <a:ext uri="{FF2B5EF4-FFF2-40B4-BE49-F238E27FC236}">
              <a16:creationId xmlns:a16="http://schemas.microsoft.com/office/drawing/2014/main" id="{69a9929a-fc2b-4506-98b8-9daf90be7e4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8" name="Text Box 79" hidden="1">
          <a:extLst>
            <a:ext uri="{FF2B5EF4-FFF2-40B4-BE49-F238E27FC236}">
              <a16:creationId xmlns:a16="http://schemas.microsoft.com/office/drawing/2014/main" id="{8d3dccef-72ac-4175-a796-56924bd4eb6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09" name="Text Box 79" hidden="1">
          <a:extLst>
            <a:ext uri="{FF2B5EF4-FFF2-40B4-BE49-F238E27FC236}">
              <a16:creationId xmlns:a16="http://schemas.microsoft.com/office/drawing/2014/main" id="{cdc51e01-4935-4d10-b691-b9d402a63b5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0" name="Text Box 79" hidden="1">
          <a:extLst>
            <a:ext uri="{FF2B5EF4-FFF2-40B4-BE49-F238E27FC236}">
              <a16:creationId xmlns:a16="http://schemas.microsoft.com/office/drawing/2014/main" id="{ad26d127-33b6-4c5b-9c6e-41fbd2c702e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1" name="Text Box 79" hidden="1">
          <a:extLst>
            <a:ext uri="{FF2B5EF4-FFF2-40B4-BE49-F238E27FC236}">
              <a16:creationId xmlns:a16="http://schemas.microsoft.com/office/drawing/2014/main" id="{d6e98bfd-e44e-46cf-86e3-bdb46fd776e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2" name="Text Box 79" hidden="1">
          <a:extLst>
            <a:ext uri="{FF2B5EF4-FFF2-40B4-BE49-F238E27FC236}">
              <a16:creationId xmlns:a16="http://schemas.microsoft.com/office/drawing/2014/main" id="{8ce5c3b5-73cc-4e1f-adc5-7bdce720f72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3" name="Text Box 79" hidden="1">
          <a:extLst>
            <a:ext uri="{FF2B5EF4-FFF2-40B4-BE49-F238E27FC236}">
              <a16:creationId xmlns:a16="http://schemas.microsoft.com/office/drawing/2014/main" id="{e8f47453-cfe0-436d-a4f5-4bc573bd4ef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4" name="Text Box 79" hidden="1">
          <a:extLst>
            <a:ext uri="{FF2B5EF4-FFF2-40B4-BE49-F238E27FC236}">
              <a16:creationId xmlns:a16="http://schemas.microsoft.com/office/drawing/2014/main" id="{eb3bbebc-c9a9-45e7-80c1-c8a603e6a4e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5" name="Text Box 79" hidden="1">
          <a:extLst>
            <a:ext uri="{FF2B5EF4-FFF2-40B4-BE49-F238E27FC236}">
              <a16:creationId xmlns:a16="http://schemas.microsoft.com/office/drawing/2014/main" id="{3dc7f49e-0752-461f-bf52-215564a5f5c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6" name="Text Box 79" hidden="1">
          <a:extLst>
            <a:ext uri="{FF2B5EF4-FFF2-40B4-BE49-F238E27FC236}">
              <a16:creationId xmlns:a16="http://schemas.microsoft.com/office/drawing/2014/main" id="{4eb2ee06-283e-4042-ac05-678e652feef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7" name="Text Box 79" hidden="1">
          <a:extLst>
            <a:ext uri="{FF2B5EF4-FFF2-40B4-BE49-F238E27FC236}">
              <a16:creationId xmlns:a16="http://schemas.microsoft.com/office/drawing/2014/main" id="{b8bd9575-8da5-4e6b-aa8e-0d26a068677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8" name="Text Box 79" hidden="1">
          <a:extLst>
            <a:ext uri="{FF2B5EF4-FFF2-40B4-BE49-F238E27FC236}">
              <a16:creationId xmlns:a16="http://schemas.microsoft.com/office/drawing/2014/main" id="{8a3e9714-594d-4ae2-9bbf-264629af02a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19" name="Text Box 79" hidden="1">
          <a:extLst>
            <a:ext uri="{FF2B5EF4-FFF2-40B4-BE49-F238E27FC236}">
              <a16:creationId xmlns:a16="http://schemas.microsoft.com/office/drawing/2014/main" id="{42b7e742-a502-40be-9a64-288dfb0af2e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0" name="Text Box 79" hidden="1">
          <a:extLst>
            <a:ext uri="{FF2B5EF4-FFF2-40B4-BE49-F238E27FC236}">
              <a16:creationId xmlns:a16="http://schemas.microsoft.com/office/drawing/2014/main" id="{cd7ab9d7-463b-49d3-8dfb-da69806e6b9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1" name="Text Box 79" hidden="1">
          <a:extLst>
            <a:ext uri="{FF2B5EF4-FFF2-40B4-BE49-F238E27FC236}">
              <a16:creationId xmlns:a16="http://schemas.microsoft.com/office/drawing/2014/main" id="{207bb822-567b-40eb-acf2-f97c8041e90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2" name="Text Box 79" hidden="1">
          <a:extLst>
            <a:ext uri="{FF2B5EF4-FFF2-40B4-BE49-F238E27FC236}">
              <a16:creationId xmlns:a16="http://schemas.microsoft.com/office/drawing/2014/main" id="{64b683e6-d910-4993-b3f1-ac1c3c0b697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3" name="Text Box 79" hidden="1">
          <a:extLst>
            <a:ext uri="{FF2B5EF4-FFF2-40B4-BE49-F238E27FC236}">
              <a16:creationId xmlns:a16="http://schemas.microsoft.com/office/drawing/2014/main" id="{4d0a204f-d0c5-4b15-863a-3646e335eb6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4" name="Text Box 79" hidden="1">
          <a:extLst>
            <a:ext uri="{FF2B5EF4-FFF2-40B4-BE49-F238E27FC236}">
              <a16:creationId xmlns:a16="http://schemas.microsoft.com/office/drawing/2014/main" id="{b725b71b-d533-4659-8f57-bb237eef75f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5" name="Text Box 79" hidden="1">
          <a:extLst>
            <a:ext uri="{FF2B5EF4-FFF2-40B4-BE49-F238E27FC236}">
              <a16:creationId xmlns:a16="http://schemas.microsoft.com/office/drawing/2014/main" id="{384e9f1d-2a9e-4526-8561-d771dee3d69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6" name="Text Box 79" hidden="1">
          <a:extLst>
            <a:ext uri="{FF2B5EF4-FFF2-40B4-BE49-F238E27FC236}">
              <a16:creationId xmlns:a16="http://schemas.microsoft.com/office/drawing/2014/main" id="{8c6e7728-3d6e-4e89-9d43-b6eb945c613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7" name="Text Box 79" hidden="1">
          <a:extLst>
            <a:ext uri="{FF2B5EF4-FFF2-40B4-BE49-F238E27FC236}">
              <a16:creationId xmlns:a16="http://schemas.microsoft.com/office/drawing/2014/main" id="{6e73caae-4768-46ef-8317-51577732ced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8" name="Text Box 79" hidden="1">
          <a:extLst>
            <a:ext uri="{FF2B5EF4-FFF2-40B4-BE49-F238E27FC236}">
              <a16:creationId xmlns:a16="http://schemas.microsoft.com/office/drawing/2014/main" id="{47e07add-926f-41f7-b9cf-6c6a280e772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29" name="Text Box 79" hidden="1">
          <a:extLst>
            <a:ext uri="{FF2B5EF4-FFF2-40B4-BE49-F238E27FC236}">
              <a16:creationId xmlns:a16="http://schemas.microsoft.com/office/drawing/2014/main" id="{41c563b2-56c7-4485-b9e4-480f8d64472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0" name="Text Box 79" hidden="1">
          <a:extLst>
            <a:ext uri="{FF2B5EF4-FFF2-40B4-BE49-F238E27FC236}">
              <a16:creationId xmlns:a16="http://schemas.microsoft.com/office/drawing/2014/main" id="{9e7c78dd-ad39-4214-81e3-bd91e7bd041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1" name="Text Box 79" hidden="1">
          <a:extLst>
            <a:ext uri="{FF2B5EF4-FFF2-40B4-BE49-F238E27FC236}">
              <a16:creationId xmlns:a16="http://schemas.microsoft.com/office/drawing/2014/main" id="{5e12a669-604e-4f16-b55c-0c43fe37347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2" name="Text Box 79" hidden="1">
          <a:extLst>
            <a:ext uri="{FF2B5EF4-FFF2-40B4-BE49-F238E27FC236}">
              <a16:creationId xmlns:a16="http://schemas.microsoft.com/office/drawing/2014/main" id="{59b0467b-edd1-4654-8f34-d8942b2aea6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3" name="Text Box 79" hidden="1">
          <a:extLst>
            <a:ext uri="{FF2B5EF4-FFF2-40B4-BE49-F238E27FC236}">
              <a16:creationId xmlns:a16="http://schemas.microsoft.com/office/drawing/2014/main" id="{98fa64ab-3058-458c-bf8b-017d310f0b1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4" name="Text Box 79" hidden="1">
          <a:extLst>
            <a:ext uri="{FF2B5EF4-FFF2-40B4-BE49-F238E27FC236}">
              <a16:creationId xmlns:a16="http://schemas.microsoft.com/office/drawing/2014/main" id="{78f71b44-90ed-4af0-be00-6b7ec8c4ff9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5" name="Text Box 79" hidden="1">
          <a:extLst>
            <a:ext uri="{FF2B5EF4-FFF2-40B4-BE49-F238E27FC236}">
              <a16:creationId xmlns:a16="http://schemas.microsoft.com/office/drawing/2014/main" id="{c3ac38f0-8882-4ac3-9191-1b3c12b7c25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6" name="Text Box 79" hidden="1">
          <a:extLst>
            <a:ext uri="{FF2B5EF4-FFF2-40B4-BE49-F238E27FC236}">
              <a16:creationId xmlns:a16="http://schemas.microsoft.com/office/drawing/2014/main" id="{d528073b-8c42-4bb6-a4a6-ea19678ea8f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7" name="Text Box 79" hidden="1">
          <a:extLst>
            <a:ext uri="{FF2B5EF4-FFF2-40B4-BE49-F238E27FC236}">
              <a16:creationId xmlns:a16="http://schemas.microsoft.com/office/drawing/2014/main" id="{c85bd0e5-a802-4b87-8d18-31e5371eb07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8" name="Text Box 79" hidden="1">
          <a:extLst>
            <a:ext uri="{FF2B5EF4-FFF2-40B4-BE49-F238E27FC236}">
              <a16:creationId xmlns:a16="http://schemas.microsoft.com/office/drawing/2014/main" id="{00cf6542-e505-4f49-aa1c-7275c7dbe27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39" name="Text Box 79" hidden="1">
          <a:extLst>
            <a:ext uri="{FF2B5EF4-FFF2-40B4-BE49-F238E27FC236}">
              <a16:creationId xmlns:a16="http://schemas.microsoft.com/office/drawing/2014/main" id="{4acfd7dc-185a-47d9-96e2-7066b9ab5f8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0" name="Text Box 79" hidden="1">
          <a:extLst>
            <a:ext uri="{FF2B5EF4-FFF2-40B4-BE49-F238E27FC236}">
              <a16:creationId xmlns:a16="http://schemas.microsoft.com/office/drawing/2014/main" id="{31463e64-e3e3-4b98-bc52-c4961b4c862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1" name="Text Box 79" hidden="1">
          <a:extLst>
            <a:ext uri="{FF2B5EF4-FFF2-40B4-BE49-F238E27FC236}">
              <a16:creationId xmlns:a16="http://schemas.microsoft.com/office/drawing/2014/main" id="{03eba65a-ca95-4d77-aae5-284513a3de9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2" name="Text Box 79" hidden="1">
          <a:extLst>
            <a:ext uri="{FF2B5EF4-FFF2-40B4-BE49-F238E27FC236}">
              <a16:creationId xmlns:a16="http://schemas.microsoft.com/office/drawing/2014/main" id="{189776e7-be77-4b6f-8d5d-1d5bb39070a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3" name="Text Box 79" hidden="1">
          <a:extLst>
            <a:ext uri="{FF2B5EF4-FFF2-40B4-BE49-F238E27FC236}">
              <a16:creationId xmlns:a16="http://schemas.microsoft.com/office/drawing/2014/main" id="{1be331cb-9c5f-4c9a-8199-ff88d25bebc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4" name="Text Box 79" hidden="1">
          <a:extLst>
            <a:ext uri="{FF2B5EF4-FFF2-40B4-BE49-F238E27FC236}">
              <a16:creationId xmlns:a16="http://schemas.microsoft.com/office/drawing/2014/main" id="{c58532b5-4e46-4734-9354-8d0251a11ab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5" name="Text Box 79" hidden="1">
          <a:extLst>
            <a:ext uri="{FF2B5EF4-FFF2-40B4-BE49-F238E27FC236}">
              <a16:creationId xmlns:a16="http://schemas.microsoft.com/office/drawing/2014/main" id="{edfb4318-d2f7-48ff-9b0d-e9040001ada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6" name="Text Box 79" hidden="1">
          <a:extLst>
            <a:ext uri="{FF2B5EF4-FFF2-40B4-BE49-F238E27FC236}">
              <a16:creationId xmlns:a16="http://schemas.microsoft.com/office/drawing/2014/main" id="{9d053676-cf60-44f6-917e-69d48233792b}"/>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7" name="Text Box 79" hidden="1">
          <a:extLst>
            <a:ext uri="{FF2B5EF4-FFF2-40B4-BE49-F238E27FC236}">
              <a16:creationId xmlns:a16="http://schemas.microsoft.com/office/drawing/2014/main" id="{fb0e05e7-f4c1-4b2a-8192-2d211b5c56a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8" name="Text Box 79" hidden="1">
          <a:extLst>
            <a:ext uri="{FF2B5EF4-FFF2-40B4-BE49-F238E27FC236}">
              <a16:creationId xmlns:a16="http://schemas.microsoft.com/office/drawing/2014/main" id="{37347f8b-76d6-41b9-a998-c52af444a71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49" name="Text Box 79" hidden="1">
          <a:extLst>
            <a:ext uri="{FF2B5EF4-FFF2-40B4-BE49-F238E27FC236}">
              <a16:creationId xmlns:a16="http://schemas.microsoft.com/office/drawing/2014/main" id="{e58d8056-6aea-4c4b-9e93-56a2c549092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0" name="Text Box 79" hidden="1">
          <a:extLst>
            <a:ext uri="{FF2B5EF4-FFF2-40B4-BE49-F238E27FC236}">
              <a16:creationId xmlns:a16="http://schemas.microsoft.com/office/drawing/2014/main" id="{6bf98f0a-4db8-4311-836d-4053d2ee116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1" name="Text Box 79" hidden="1">
          <a:extLst>
            <a:ext uri="{FF2B5EF4-FFF2-40B4-BE49-F238E27FC236}">
              <a16:creationId xmlns:a16="http://schemas.microsoft.com/office/drawing/2014/main" id="{249c847f-1694-495d-82a4-fb0544376b2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2" name="Text Box 79" hidden="1">
          <a:extLst>
            <a:ext uri="{FF2B5EF4-FFF2-40B4-BE49-F238E27FC236}">
              <a16:creationId xmlns:a16="http://schemas.microsoft.com/office/drawing/2014/main" id="{088e735f-dbbb-4b78-8f6c-53f601d8aaa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3" name="Text Box 79" hidden="1">
          <a:extLst>
            <a:ext uri="{FF2B5EF4-FFF2-40B4-BE49-F238E27FC236}">
              <a16:creationId xmlns:a16="http://schemas.microsoft.com/office/drawing/2014/main" id="{904bbe58-7bb7-4e31-a218-e6468b03a7b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4" name="Text Box 79" hidden="1">
          <a:extLst>
            <a:ext uri="{FF2B5EF4-FFF2-40B4-BE49-F238E27FC236}">
              <a16:creationId xmlns:a16="http://schemas.microsoft.com/office/drawing/2014/main" id="{c4ffcdcc-5f7c-41c0-9cbb-0964b9848ec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5" name="Text Box 79" hidden="1">
          <a:extLst>
            <a:ext uri="{FF2B5EF4-FFF2-40B4-BE49-F238E27FC236}">
              <a16:creationId xmlns:a16="http://schemas.microsoft.com/office/drawing/2014/main" id="{6491504f-b60b-4b0c-b384-191c42bac78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6" name="Text Box 79" hidden="1">
          <a:extLst>
            <a:ext uri="{FF2B5EF4-FFF2-40B4-BE49-F238E27FC236}">
              <a16:creationId xmlns:a16="http://schemas.microsoft.com/office/drawing/2014/main" id="{748e7e5d-20e1-4274-a0a9-e4115584005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7" name="Text Box 79" hidden="1">
          <a:extLst>
            <a:ext uri="{FF2B5EF4-FFF2-40B4-BE49-F238E27FC236}">
              <a16:creationId xmlns:a16="http://schemas.microsoft.com/office/drawing/2014/main" id="{bd6bb89d-9294-4fb1-9743-eb9e3ce740f0}"/>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8" name="Text Box 79" hidden="1">
          <a:extLst>
            <a:ext uri="{FF2B5EF4-FFF2-40B4-BE49-F238E27FC236}">
              <a16:creationId xmlns:a16="http://schemas.microsoft.com/office/drawing/2014/main" id="{9f79f695-c7b8-4320-8840-4608715f8aa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59" name="Text Box 79" hidden="1">
          <a:extLst>
            <a:ext uri="{FF2B5EF4-FFF2-40B4-BE49-F238E27FC236}">
              <a16:creationId xmlns:a16="http://schemas.microsoft.com/office/drawing/2014/main" id="{89b056d6-7a7a-49f5-9952-bd7bfd767cf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0" name="Text Box 79" hidden="1">
          <a:extLst>
            <a:ext uri="{FF2B5EF4-FFF2-40B4-BE49-F238E27FC236}">
              <a16:creationId xmlns:a16="http://schemas.microsoft.com/office/drawing/2014/main" id="{0f7fe784-b8e6-4a7b-8a38-54d261cf144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1" name="Text Box 79" hidden="1">
          <a:extLst>
            <a:ext uri="{FF2B5EF4-FFF2-40B4-BE49-F238E27FC236}">
              <a16:creationId xmlns:a16="http://schemas.microsoft.com/office/drawing/2014/main" id="{2729a095-eba3-4293-8f0f-5c47ca2fbe3e}"/>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2" name="Text Box 79" hidden="1">
          <a:extLst>
            <a:ext uri="{FF2B5EF4-FFF2-40B4-BE49-F238E27FC236}">
              <a16:creationId xmlns:a16="http://schemas.microsoft.com/office/drawing/2014/main" id="{7557ade5-96f7-444f-ae08-b577cf86719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3" name="Text Box 79" hidden="1">
          <a:extLst>
            <a:ext uri="{FF2B5EF4-FFF2-40B4-BE49-F238E27FC236}">
              <a16:creationId xmlns:a16="http://schemas.microsoft.com/office/drawing/2014/main" id="{b6f0395b-2f8c-483a-bfb7-a3b6d39a522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4" name="Text Box 79" hidden="1">
          <a:extLst>
            <a:ext uri="{FF2B5EF4-FFF2-40B4-BE49-F238E27FC236}">
              <a16:creationId xmlns:a16="http://schemas.microsoft.com/office/drawing/2014/main" id="{efcc4c58-e3fe-4ddd-97d7-6b9dffdb4a0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5" name="Text Box 79" hidden="1">
          <a:extLst>
            <a:ext uri="{FF2B5EF4-FFF2-40B4-BE49-F238E27FC236}">
              <a16:creationId xmlns:a16="http://schemas.microsoft.com/office/drawing/2014/main" id="{59859a01-9144-4e59-a933-b8594778455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6" name="Text Box 79" hidden="1">
          <a:extLst>
            <a:ext uri="{FF2B5EF4-FFF2-40B4-BE49-F238E27FC236}">
              <a16:creationId xmlns:a16="http://schemas.microsoft.com/office/drawing/2014/main" id="{c0bab995-f1ad-4741-ba30-f90e2a469a9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7" name="Text Box 79" hidden="1">
          <a:extLst>
            <a:ext uri="{FF2B5EF4-FFF2-40B4-BE49-F238E27FC236}">
              <a16:creationId xmlns:a16="http://schemas.microsoft.com/office/drawing/2014/main" id="{967389ce-38d8-4ff2-a93d-45c3b5faeb8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8" name="Text Box 79" hidden="1">
          <a:extLst>
            <a:ext uri="{FF2B5EF4-FFF2-40B4-BE49-F238E27FC236}">
              <a16:creationId xmlns:a16="http://schemas.microsoft.com/office/drawing/2014/main" id="{7f71fe07-d3d7-48e8-b2a9-93ad89890c4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69" name="Text Box 79" hidden="1">
          <a:extLst>
            <a:ext uri="{FF2B5EF4-FFF2-40B4-BE49-F238E27FC236}">
              <a16:creationId xmlns:a16="http://schemas.microsoft.com/office/drawing/2014/main" id="{4a7c91b6-412d-496f-a781-91432efcd86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0" name="Text Box 79" hidden="1">
          <a:extLst>
            <a:ext uri="{FF2B5EF4-FFF2-40B4-BE49-F238E27FC236}">
              <a16:creationId xmlns:a16="http://schemas.microsoft.com/office/drawing/2014/main" id="{382639f6-327d-452f-bc03-599b103a4e8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1" name="Text Box 79" hidden="1">
          <a:extLst>
            <a:ext uri="{FF2B5EF4-FFF2-40B4-BE49-F238E27FC236}">
              <a16:creationId xmlns:a16="http://schemas.microsoft.com/office/drawing/2014/main" id="{f9bf2bac-ade9-4629-b0ca-453f0adb4db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2" name="Text Box 79" hidden="1">
          <a:extLst>
            <a:ext uri="{FF2B5EF4-FFF2-40B4-BE49-F238E27FC236}">
              <a16:creationId xmlns:a16="http://schemas.microsoft.com/office/drawing/2014/main" id="{596d8063-25c8-49f7-b321-11198a8af08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3" name="Text Box 79" hidden="1">
          <a:extLst>
            <a:ext uri="{FF2B5EF4-FFF2-40B4-BE49-F238E27FC236}">
              <a16:creationId xmlns:a16="http://schemas.microsoft.com/office/drawing/2014/main" id="{0c8fc7d2-fdbc-48e9-87b7-dc81e96dde6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4" name="Text Box 79" hidden="1">
          <a:extLst>
            <a:ext uri="{FF2B5EF4-FFF2-40B4-BE49-F238E27FC236}">
              <a16:creationId xmlns:a16="http://schemas.microsoft.com/office/drawing/2014/main" id="{f1d54f99-cf7e-4848-a927-3f9f16f2ea1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5" name="Text Box 79" hidden="1">
          <a:extLst>
            <a:ext uri="{FF2B5EF4-FFF2-40B4-BE49-F238E27FC236}">
              <a16:creationId xmlns:a16="http://schemas.microsoft.com/office/drawing/2014/main" id="{ea9f465c-4263-4e78-8b3e-7a9b862443a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6" name="Text Box 79" hidden="1">
          <a:extLst>
            <a:ext uri="{FF2B5EF4-FFF2-40B4-BE49-F238E27FC236}">
              <a16:creationId xmlns:a16="http://schemas.microsoft.com/office/drawing/2014/main" id="{01096868-4d69-4bd9-af6e-b2e9bf917306}"/>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7" name="Text Box 79" hidden="1">
          <a:extLst>
            <a:ext uri="{FF2B5EF4-FFF2-40B4-BE49-F238E27FC236}">
              <a16:creationId xmlns:a16="http://schemas.microsoft.com/office/drawing/2014/main" id="{c30402ab-1865-4f05-bd0a-df60d545d762}"/>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8" name="Text Box 79" hidden="1">
          <a:extLst>
            <a:ext uri="{FF2B5EF4-FFF2-40B4-BE49-F238E27FC236}">
              <a16:creationId xmlns:a16="http://schemas.microsoft.com/office/drawing/2014/main" id="{b491daf2-bf2d-4b48-845b-dfbae5b12e0c}"/>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79" name="Text Box 79" hidden="1">
          <a:extLst>
            <a:ext uri="{FF2B5EF4-FFF2-40B4-BE49-F238E27FC236}">
              <a16:creationId xmlns:a16="http://schemas.microsoft.com/office/drawing/2014/main" id="{d3df27dc-9fcf-46ea-aaae-8c3a30bea9a1}"/>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0" name="Text Box 79" hidden="1">
          <a:extLst>
            <a:ext uri="{FF2B5EF4-FFF2-40B4-BE49-F238E27FC236}">
              <a16:creationId xmlns:a16="http://schemas.microsoft.com/office/drawing/2014/main" id="{f1a1a4fa-c451-4bc5-ab3e-433fe3bd3b28}"/>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1" name="Text Box 79" hidden="1">
          <a:extLst>
            <a:ext uri="{FF2B5EF4-FFF2-40B4-BE49-F238E27FC236}">
              <a16:creationId xmlns:a16="http://schemas.microsoft.com/office/drawing/2014/main" id="{0d9114fb-963c-447f-a181-2b047cb57d03}"/>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2" name="Text Box 79" hidden="1">
          <a:extLst>
            <a:ext uri="{FF2B5EF4-FFF2-40B4-BE49-F238E27FC236}">
              <a16:creationId xmlns:a16="http://schemas.microsoft.com/office/drawing/2014/main" id="{cb64f20e-7c53-4eff-83c7-1860f9369e6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3" name="Text Box 79" hidden="1">
          <a:extLst>
            <a:ext uri="{FF2B5EF4-FFF2-40B4-BE49-F238E27FC236}">
              <a16:creationId xmlns:a16="http://schemas.microsoft.com/office/drawing/2014/main" id="{76cf69e2-7bbd-4bb9-854c-3c26d42aa649}"/>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4" name="Text Box 79" hidden="1">
          <a:extLst>
            <a:ext uri="{FF2B5EF4-FFF2-40B4-BE49-F238E27FC236}">
              <a16:creationId xmlns:a16="http://schemas.microsoft.com/office/drawing/2014/main" id="{f10cf884-9041-4756-b2ff-2098e3e2a85f}"/>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5" name="Text Box 79" hidden="1">
          <a:extLst>
            <a:ext uri="{FF2B5EF4-FFF2-40B4-BE49-F238E27FC236}">
              <a16:creationId xmlns:a16="http://schemas.microsoft.com/office/drawing/2014/main" id="{e44acb0a-50c1-4aa8-87e9-183f8da84b5d}"/>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6" name="Text Box 79" hidden="1">
          <a:extLst>
            <a:ext uri="{FF2B5EF4-FFF2-40B4-BE49-F238E27FC236}">
              <a16:creationId xmlns:a16="http://schemas.microsoft.com/office/drawing/2014/main" id="{0bcac8f9-6d11-4655-9161-6582ffac0cea}"/>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7" name="Text Box 79" hidden="1">
          <a:extLst>
            <a:ext uri="{FF2B5EF4-FFF2-40B4-BE49-F238E27FC236}">
              <a16:creationId xmlns:a16="http://schemas.microsoft.com/office/drawing/2014/main" id="{856ed8c3-ca30-431a-b07a-e53f9aae22e7}"/>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135890</xdr:rowOff>
    </xdr:to>
    <xdr:sp>
      <xdr:nvSpPr>
        <xdr:cNvPr id="2988" name="Text Box 79" hidden="1">
          <a:extLst>
            <a:ext uri="{FF2B5EF4-FFF2-40B4-BE49-F238E27FC236}">
              <a16:creationId xmlns:a16="http://schemas.microsoft.com/office/drawing/2014/main" id="{5469d80e-4030-4276-8115-c82bcaf495b5}"/>
            </a:ext>
          </a:extLst>
        </xdr:cNvPr>
        <xdr:cNvSpPr txBox="1"/>
      </xdr:nvSpPr>
      <xdr:spPr>
        <a:xfrm>
          <a:off x="1790700" y="110813850"/>
          <a:ext cx="9525" cy="133350"/>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89" name="Text Box 79" hidden="1">
          <a:extLst>
            <a:ext uri="{FF2B5EF4-FFF2-40B4-BE49-F238E27FC236}">
              <a16:creationId xmlns:a16="http://schemas.microsoft.com/office/drawing/2014/main" id="{7aad813c-30f8-4803-828f-b89afaacdd8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0" name="Text Box 79" hidden="1">
          <a:extLst>
            <a:ext uri="{FF2B5EF4-FFF2-40B4-BE49-F238E27FC236}">
              <a16:creationId xmlns:a16="http://schemas.microsoft.com/office/drawing/2014/main" id="{b6cb7482-ee6b-46f7-b18f-cf283a53142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1" name="Text Box 79" hidden="1">
          <a:extLst>
            <a:ext uri="{FF2B5EF4-FFF2-40B4-BE49-F238E27FC236}">
              <a16:creationId xmlns:a16="http://schemas.microsoft.com/office/drawing/2014/main" id="{86d516c8-6e06-4da4-b080-58557c20431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2" name="Text Box 79" hidden="1">
          <a:extLst>
            <a:ext uri="{FF2B5EF4-FFF2-40B4-BE49-F238E27FC236}">
              <a16:creationId xmlns:a16="http://schemas.microsoft.com/office/drawing/2014/main" id="{7065d781-bb53-4238-b084-0753311ccd7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3" name="Text Box 79" hidden="1">
          <a:extLst>
            <a:ext uri="{FF2B5EF4-FFF2-40B4-BE49-F238E27FC236}">
              <a16:creationId xmlns:a16="http://schemas.microsoft.com/office/drawing/2014/main" id="{aa449f97-2b3c-4e00-aaf1-1ae5437e426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4" name="Text Box 79" hidden="1">
          <a:extLst>
            <a:ext uri="{FF2B5EF4-FFF2-40B4-BE49-F238E27FC236}">
              <a16:creationId xmlns:a16="http://schemas.microsoft.com/office/drawing/2014/main" id="{edd81e19-9ec8-437b-aabf-98fa2b2bb94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5" name="Text Box 79" hidden="1">
          <a:extLst>
            <a:ext uri="{FF2B5EF4-FFF2-40B4-BE49-F238E27FC236}">
              <a16:creationId xmlns:a16="http://schemas.microsoft.com/office/drawing/2014/main" id="{e80b6889-daf0-4e44-86ed-d4141563bf8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6" name="Text Box 79" hidden="1">
          <a:extLst>
            <a:ext uri="{FF2B5EF4-FFF2-40B4-BE49-F238E27FC236}">
              <a16:creationId xmlns:a16="http://schemas.microsoft.com/office/drawing/2014/main" id="{b189ae09-1399-4dfa-a27f-d5706573a21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7" name="Text Box 79" hidden="1">
          <a:extLst>
            <a:ext uri="{FF2B5EF4-FFF2-40B4-BE49-F238E27FC236}">
              <a16:creationId xmlns:a16="http://schemas.microsoft.com/office/drawing/2014/main" id="{4bbf369f-ead2-4d17-bb1d-b8e2da6acc0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8" name="Text Box 79" hidden="1">
          <a:extLst>
            <a:ext uri="{FF2B5EF4-FFF2-40B4-BE49-F238E27FC236}">
              <a16:creationId xmlns:a16="http://schemas.microsoft.com/office/drawing/2014/main" id="{7c814b0d-13ae-46b2-ba87-f0deb07b7d2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2999" name="Text Box 79" hidden="1">
          <a:extLst>
            <a:ext uri="{FF2B5EF4-FFF2-40B4-BE49-F238E27FC236}">
              <a16:creationId xmlns:a16="http://schemas.microsoft.com/office/drawing/2014/main" id="{e38668f9-ec64-45dd-a491-29a47f15b57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0" name="Text Box 79" hidden="1">
          <a:extLst>
            <a:ext uri="{FF2B5EF4-FFF2-40B4-BE49-F238E27FC236}">
              <a16:creationId xmlns:a16="http://schemas.microsoft.com/office/drawing/2014/main" id="{9844bdd3-58ed-4bbf-bdfb-e66a192b07d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1" name="Text Box 79" hidden="1">
          <a:extLst>
            <a:ext uri="{FF2B5EF4-FFF2-40B4-BE49-F238E27FC236}">
              <a16:creationId xmlns:a16="http://schemas.microsoft.com/office/drawing/2014/main" id="{2b63efff-7ae0-4c6c-8b69-7013a7ca5ec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2" name="Text Box 79" hidden="1">
          <a:extLst>
            <a:ext uri="{FF2B5EF4-FFF2-40B4-BE49-F238E27FC236}">
              <a16:creationId xmlns:a16="http://schemas.microsoft.com/office/drawing/2014/main" id="{19d9eed1-a86d-4d2c-9bc7-15e08df9c25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3" name="Text Box 79" hidden="1">
          <a:extLst>
            <a:ext uri="{FF2B5EF4-FFF2-40B4-BE49-F238E27FC236}">
              <a16:creationId xmlns:a16="http://schemas.microsoft.com/office/drawing/2014/main" id="{9649cc4a-7baf-4b21-a86b-1ce672038f2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4" name="Text Box 79" hidden="1">
          <a:extLst>
            <a:ext uri="{FF2B5EF4-FFF2-40B4-BE49-F238E27FC236}">
              <a16:creationId xmlns:a16="http://schemas.microsoft.com/office/drawing/2014/main" id="{8a9e1848-c0d5-45e8-a6a5-2ef643f0dc6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5" name="Text Box 79" hidden="1">
          <a:extLst>
            <a:ext uri="{FF2B5EF4-FFF2-40B4-BE49-F238E27FC236}">
              <a16:creationId xmlns:a16="http://schemas.microsoft.com/office/drawing/2014/main" id="{eec71fe8-f8c3-4b5f-8881-406fb326838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6" name="Text Box 79" hidden="1">
          <a:extLst>
            <a:ext uri="{FF2B5EF4-FFF2-40B4-BE49-F238E27FC236}">
              <a16:creationId xmlns:a16="http://schemas.microsoft.com/office/drawing/2014/main" id="{5a1a0ee6-3aca-4286-9a02-81e5ab9a449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7" name="Text Box 79" hidden="1">
          <a:extLst>
            <a:ext uri="{FF2B5EF4-FFF2-40B4-BE49-F238E27FC236}">
              <a16:creationId xmlns:a16="http://schemas.microsoft.com/office/drawing/2014/main" id="{68846a3b-14d3-4d2a-bd8e-0884e2267bb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8" name="Text Box 79" hidden="1">
          <a:extLst>
            <a:ext uri="{FF2B5EF4-FFF2-40B4-BE49-F238E27FC236}">
              <a16:creationId xmlns:a16="http://schemas.microsoft.com/office/drawing/2014/main" id="{47a5f425-7910-416e-ba0f-b9cc88c187d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09" name="Text Box 79" hidden="1">
          <a:extLst>
            <a:ext uri="{FF2B5EF4-FFF2-40B4-BE49-F238E27FC236}">
              <a16:creationId xmlns:a16="http://schemas.microsoft.com/office/drawing/2014/main" id="{3452ce74-93a2-4b23-9301-14d62025fff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0" name="Text Box 79" hidden="1">
          <a:extLst>
            <a:ext uri="{FF2B5EF4-FFF2-40B4-BE49-F238E27FC236}">
              <a16:creationId xmlns:a16="http://schemas.microsoft.com/office/drawing/2014/main" id="{5aaae373-bcb7-44bc-95dc-c8393e8e441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1" name="Text Box 79" hidden="1">
          <a:extLst>
            <a:ext uri="{FF2B5EF4-FFF2-40B4-BE49-F238E27FC236}">
              <a16:creationId xmlns:a16="http://schemas.microsoft.com/office/drawing/2014/main" id="{c7305a0d-9a80-4f9a-b65e-4d86bb49b77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2" name="Text Box 79" hidden="1">
          <a:extLst>
            <a:ext uri="{FF2B5EF4-FFF2-40B4-BE49-F238E27FC236}">
              <a16:creationId xmlns:a16="http://schemas.microsoft.com/office/drawing/2014/main" id="{44a9b5df-d06c-48b2-993a-556488348e5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3" name="Text Box 79" hidden="1">
          <a:extLst>
            <a:ext uri="{FF2B5EF4-FFF2-40B4-BE49-F238E27FC236}">
              <a16:creationId xmlns:a16="http://schemas.microsoft.com/office/drawing/2014/main" id="{45100768-08ac-4c19-a70d-e3a3ed6ade5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4" name="Text Box 79" hidden="1">
          <a:extLst>
            <a:ext uri="{FF2B5EF4-FFF2-40B4-BE49-F238E27FC236}">
              <a16:creationId xmlns:a16="http://schemas.microsoft.com/office/drawing/2014/main" id="{35fed0ca-e3e0-48f4-a215-2c83e354439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5" name="Text Box 79" hidden="1">
          <a:extLst>
            <a:ext uri="{FF2B5EF4-FFF2-40B4-BE49-F238E27FC236}">
              <a16:creationId xmlns:a16="http://schemas.microsoft.com/office/drawing/2014/main" id="{3a8a580d-0b87-43a9-9f93-81908583d97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6" name="Text Box 79" hidden="1">
          <a:extLst>
            <a:ext uri="{FF2B5EF4-FFF2-40B4-BE49-F238E27FC236}">
              <a16:creationId xmlns:a16="http://schemas.microsoft.com/office/drawing/2014/main" id="{a936e58e-4d69-4314-aa7d-77c50cc2151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7" name="Text Box 79" hidden="1">
          <a:extLst>
            <a:ext uri="{FF2B5EF4-FFF2-40B4-BE49-F238E27FC236}">
              <a16:creationId xmlns:a16="http://schemas.microsoft.com/office/drawing/2014/main" id="{91bc0d4d-7396-4321-a5b6-0bb451f7a74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8" name="Text Box 79" hidden="1">
          <a:extLst>
            <a:ext uri="{FF2B5EF4-FFF2-40B4-BE49-F238E27FC236}">
              <a16:creationId xmlns:a16="http://schemas.microsoft.com/office/drawing/2014/main" id="{0a1736b3-66c0-4a34-9f52-06d6bc3b4d8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19" name="Text Box 79" hidden="1">
          <a:extLst>
            <a:ext uri="{FF2B5EF4-FFF2-40B4-BE49-F238E27FC236}">
              <a16:creationId xmlns:a16="http://schemas.microsoft.com/office/drawing/2014/main" id="{6d4bee08-aebd-4342-ab0f-4aa08e49d96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0" name="Text Box 79" hidden="1">
          <a:extLst>
            <a:ext uri="{FF2B5EF4-FFF2-40B4-BE49-F238E27FC236}">
              <a16:creationId xmlns:a16="http://schemas.microsoft.com/office/drawing/2014/main" id="{9c56dbcf-dfda-47f4-bcad-5ff7d5c1cf4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1" name="Text Box 79" hidden="1">
          <a:extLst>
            <a:ext uri="{FF2B5EF4-FFF2-40B4-BE49-F238E27FC236}">
              <a16:creationId xmlns:a16="http://schemas.microsoft.com/office/drawing/2014/main" id="{00b72ce4-a522-40fd-9406-e617fb7439e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2" name="Text Box 79" hidden="1">
          <a:extLst>
            <a:ext uri="{FF2B5EF4-FFF2-40B4-BE49-F238E27FC236}">
              <a16:creationId xmlns:a16="http://schemas.microsoft.com/office/drawing/2014/main" id="{b68b1225-c1b9-44a3-b4d0-3d748a1c34e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3" name="Text Box 79" hidden="1">
          <a:extLst>
            <a:ext uri="{FF2B5EF4-FFF2-40B4-BE49-F238E27FC236}">
              <a16:creationId xmlns:a16="http://schemas.microsoft.com/office/drawing/2014/main" id="{6b7b928e-77ab-449b-a131-c74e77eed4d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4" name="Text Box 79" hidden="1">
          <a:extLst>
            <a:ext uri="{FF2B5EF4-FFF2-40B4-BE49-F238E27FC236}">
              <a16:creationId xmlns:a16="http://schemas.microsoft.com/office/drawing/2014/main" id="{9bd5dcad-6df5-48fa-af75-939f8ab3ccc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5" name="Text Box 79" hidden="1">
          <a:extLst>
            <a:ext uri="{FF2B5EF4-FFF2-40B4-BE49-F238E27FC236}">
              <a16:creationId xmlns:a16="http://schemas.microsoft.com/office/drawing/2014/main" id="{7c57489f-cd08-4ea3-9bc7-c525cabf7ee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6" name="Text Box 79" hidden="1">
          <a:extLst>
            <a:ext uri="{FF2B5EF4-FFF2-40B4-BE49-F238E27FC236}">
              <a16:creationId xmlns:a16="http://schemas.microsoft.com/office/drawing/2014/main" id="{de4b7f6a-9b78-4446-8f2b-2ccae1f3da2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7" name="Text Box 79" hidden="1">
          <a:extLst>
            <a:ext uri="{FF2B5EF4-FFF2-40B4-BE49-F238E27FC236}">
              <a16:creationId xmlns:a16="http://schemas.microsoft.com/office/drawing/2014/main" id="{b2d6927b-f40e-4751-94aa-ed55988e640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8" name="Text Box 79" hidden="1">
          <a:extLst>
            <a:ext uri="{FF2B5EF4-FFF2-40B4-BE49-F238E27FC236}">
              <a16:creationId xmlns:a16="http://schemas.microsoft.com/office/drawing/2014/main" id="{0556f63d-9d24-4537-9941-21b538d8105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29" name="Text Box 79" hidden="1">
          <a:extLst>
            <a:ext uri="{FF2B5EF4-FFF2-40B4-BE49-F238E27FC236}">
              <a16:creationId xmlns:a16="http://schemas.microsoft.com/office/drawing/2014/main" id="{36d80824-06c7-4e9c-8351-1972231be9f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0" name="Text Box 79" hidden="1">
          <a:extLst>
            <a:ext uri="{FF2B5EF4-FFF2-40B4-BE49-F238E27FC236}">
              <a16:creationId xmlns:a16="http://schemas.microsoft.com/office/drawing/2014/main" id="{32fac16e-d8af-490c-b4bc-fc374191808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1" name="Text Box 79" hidden="1">
          <a:extLst>
            <a:ext uri="{FF2B5EF4-FFF2-40B4-BE49-F238E27FC236}">
              <a16:creationId xmlns:a16="http://schemas.microsoft.com/office/drawing/2014/main" id="{44405486-fe8e-4a4b-8e54-2d04b366740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2" name="Text Box 79" hidden="1">
          <a:extLst>
            <a:ext uri="{FF2B5EF4-FFF2-40B4-BE49-F238E27FC236}">
              <a16:creationId xmlns:a16="http://schemas.microsoft.com/office/drawing/2014/main" id="{bdb6e57f-ef8e-46f6-a810-b1f8836dc6b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3" name="Text Box 79" hidden="1">
          <a:extLst>
            <a:ext uri="{FF2B5EF4-FFF2-40B4-BE49-F238E27FC236}">
              <a16:creationId xmlns:a16="http://schemas.microsoft.com/office/drawing/2014/main" id="{093fd1ba-b0bf-4fe3-a043-1ff92f72b4f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4" name="Text Box 79" hidden="1">
          <a:extLst>
            <a:ext uri="{FF2B5EF4-FFF2-40B4-BE49-F238E27FC236}">
              <a16:creationId xmlns:a16="http://schemas.microsoft.com/office/drawing/2014/main" id="{d303cdf8-d482-4e92-946a-f36912876a0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5" name="Text Box 79" hidden="1">
          <a:extLst>
            <a:ext uri="{FF2B5EF4-FFF2-40B4-BE49-F238E27FC236}">
              <a16:creationId xmlns:a16="http://schemas.microsoft.com/office/drawing/2014/main" id="{46ca6b44-f584-4eb7-bd73-a3daadcfb7d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6" name="Text Box 79" hidden="1">
          <a:extLst>
            <a:ext uri="{FF2B5EF4-FFF2-40B4-BE49-F238E27FC236}">
              <a16:creationId xmlns:a16="http://schemas.microsoft.com/office/drawing/2014/main" id="{3ee8d8a9-33c1-4c2e-b25c-ae870f52cbc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7" name="Text Box 79" hidden="1">
          <a:extLst>
            <a:ext uri="{FF2B5EF4-FFF2-40B4-BE49-F238E27FC236}">
              <a16:creationId xmlns:a16="http://schemas.microsoft.com/office/drawing/2014/main" id="{b1507b90-577f-457f-856f-bad317ce967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8" name="Text Box 79" hidden="1">
          <a:extLst>
            <a:ext uri="{FF2B5EF4-FFF2-40B4-BE49-F238E27FC236}">
              <a16:creationId xmlns:a16="http://schemas.microsoft.com/office/drawing/2014/main" id="{bdd25d6f-e4c8-44b2-bcc0-f1ea808074f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39" name="Text Box 79" hidden="1">
          <a:extLst>
            <a:ext uri="{FF2B5EF4-FFF2-40B4-BE49-F238E27FC236}">
              <a16:creationId xmlns:a16="http://schemas.microsoft.com/office/drawing/2014/main" id="{4ce5cd57-d3f2-458c-9de0-9b540efe8bd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0" name="Text Box 79" hidden="1">
          <a:extLst>
            <a:ext uri="{FF2B5EF4-FFF2-40B4-BE49-F238E27FC236}">
              <a16:creationId xmlns:a16="http://schemas.microsoft.com/office/drawing/2014/main" id="{20ab74e7-c1f2-4439-bed2-c942d71e975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1" name="Text Box 79" hidden="1">
          <a:extLst>
            <a:ext uri="{FF2B5EF4-FFF2-40B4-BE49-F238E27FC236}">
              <a16:creationId xmlns:a16="http://schemas.microsoft.com/office/drawing/2014/main" id="{e56c94ee-d0bf-43d5-ab1b-b8769b17cab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2" name="Text Box 79" hidden="1">
          <a:extLst>
            <a:ext uri="{FF2B5EF4-FFF2-40B4-BE49-F238E27FC236}">
              <a16:creationId xmlns:a16="http://schemas.microsoft.com/office/drawing/2014/main" id="{71bcfe4c-ea5d-43a3-9bc3-88e09562102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3" name="Text Box 79" hidden="1">
          <a:extLst>
            <a:ext uri="{FF2B5EF4-FFF2-40B4-BE49-F238E27FC236}">
              <a16:creationId xmlns:a16="http://schemas.microsoft.com/office/drawing/2014/main" id="{da3d66ad-5c82-4e88-8594-16b80a26523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4" name="Text Box 79" hidden="1">
          <a:extLst>
            <a:ext uri="{FF2B5EF4-FFF2-40B4-BE49-F238E27FC236}">
              <a16:creationId xmlns:a16="http://schemas.microsoft.com/office/drawing/2014/main" id="{5e7270f4-44a8-43e0-b4e6-e6fe8d47363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5" name="Text Box 79" hidden="1">
          <a:extLst>
            <a:ext uri="{FF2B5EF4-FFF2-40B4-BE49-F238E27FC236}">
              <a16:creationId xmlns:a16="http://schemas.microsoft.com/office/drawing/2014/main" id="{705d841f-09de-40c8-b261-fa572dede18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6" name="Text Box 79" hidden="1">
          <a:extLst>
            <a:ext uri="{FF2B5EF4-FFF2-40B4-BE49-F238E27FC236}">
              <a16:creationId xmlns:a16="http://schemas.microsoft.com/office/drawing/2014/main" id="{b59d9ee6-6651-4f59-b4af-6d5d4171323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7" name="Text Box 79" hidden="1">
          <a:extLst>
            <a:ext uri="{FF2B5EF4-FFF2-40B4-BE49-F238E27FC236}">
              <a16:creationId xmlns:a16="http://schemas.microsoft.com/office/drawing/2014/main" id="{b0c4a715-b011-4924-a1cf-994e9815b45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8" name="Text Box 79" hidden="1">
          <a:extLst>
            <a:ext uri="{FF2B5EF4-FFF2-40B4-BE49-F238E27FC236}">
              <a16:creationId xmlns:a16="http://schemas.microsoft.com/office/drawing/2014/main" id="{eddc9dc3-bfcf-457c-adb9-28a6600c531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49" name="Text Box 79" hidden="1">
          <a:extLst>
            <a:ext uri="{FF2B5EF4-FFF2-40B4-BE49-F238E27FC236}">
              <a16:creationId xmlns:a16="http://schemas.microsoft.com/office/drawing/2014/main" id="{f96b8d4a-587e-4216-b267-3b3f6bee17f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0" name="Text Box 79" hidden="1">
          <a:extLst>
            <a:ext uri="{FF2B5EF4-FFF2-40B4-BE49-F238E27FC236}">
              <a16:creationId xmlns:a16="http://schemas.microsoft.com/office/drawing/2014/main" id="{8f936ffb-85e6-4571-9a7e-3762bdee4b4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1" name="Text Box 79" hidden="1">
          <a:extLst>
            <a:ext uri="{FF2B5EF4-FFF2-40B4-BE49-F238E27FC236}">
              <a16:creationId xmlns:a16="http://schemas.microsoft.com/office/drawing/2014/main" id="{6b1081fa-599d-4999-9c01-95571ee6f77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2" name="Text Box 79" hidden="1">
          <a:extLst>
            <a:ext uri="{FF2B5EF4-FFF2-40B4-BE49-F238E27FC236}">
              <a16:creationId xmlns:a16="http://schemas.microsoft.com/office/drawing/2014/main" id="{a0b38012-ab73-455c-8462-524fe03936d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3" name="Text Box 79" hidden="1">
          <a:extLst>
            <a:ext uri="{FF2B5EF4-FFF2-40B4-BE49-F238E27FC236}">
              <a16:creationId xmlns:a16="http://schemas.microsoft.com/office/drawing/2014/main" id="{a153c4c8-218f-4e00-8a2e-de2a0f7dcc4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4" name="Text Box 79" hidden="1">
          <a:extLst>
            <a:ext uri="{FF2B5EF4-FFF2-40B4-BE49-F238E27FC236}">
              <a16:creationId xmlns:a16="http://schemas.microsoft.com/office/drawing/2014/main" id="{1c8b5a3f-9a51-490f-8eb7-dd238cf227a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5" name="Text Box 79" hidden="1">
          <a:extLst>
            <a:ext uri="{FF2B5EF4-FFF2-40B4-BE49-F238E27FC236}">
              <a16:creationId xmlns:a16="http://schemas.microsoft.com/office/drawing/2014/main" id="{728be0ef-fdb7-456e-ad92-01e59d7a0e9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6" name="Text Box 79" hidden="1">
          <a:extLst>
            <a:ext uri="{FF2B5EF4-FFF2-40B4-BE49-F238E27FC236}">
              <a16:creationId xmlns:a16="http://schemas.microsoft.com/office/drawing/2014/main" id="{48a63864-d410-4640-8f96-e365059c3ea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7" name="Text Box 79" hidden="1">
          <a:extLst>
            <a:ext uri="{FF2B5EF4-FFF2-40B4-BE49-F238E27FC236}">
              <a16:creationId xmlns:a16="http://schemas.microsoft.com/office/drawing/2014/main" id="{7b29ff3d-5d10-4cf2-afe9-10af1c13ed3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8" name="Text Box 79" hidden="1">
          <a:extLst>
            <a:ext uri="{FF2B5EF4-FFF2-40B4-BE49-F238E27FC236}">
              <a16:creationId xmlns:a16="http://schemas.microsoft.com/office/drawing/2014/main" id="{73331278-f949-4df7-9e4b-7291fe9c8ea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59" name="Text Box 79" hidden="1">
          <a:extLst>
            <a:ext uri="{FF2B5EF4-FFF2-40B4-BE49-F238E27FC236}">
              <a16:creationId xmlns:a16="http://schemas.microsoft.com/office/drawing/2014/main" id="{13d85a64-07c7-4351-b468-7d70a90649b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0" name="Text Box 79" hidden="1">
          <a:extLst>
            <a:ext uri="{FF2B5EF4-FFF2-40B4-BE49-F238E27FC236}">
              <a16:creationId xmlns:a16="http://schemas.microsoft.com/office/drawing/2014/main" id="{de55dc44-6d79-4e26-b4ec-61de99ca6ea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1" name="Text Box 79" hidden="1">
          <a:extLst>
            <a:ext uri="{FF2B5EF4-FFF2-40B4-BE49-F238E27FC236}">
              <a16:creationId xmlns:a16="http://schemas.microsoft.com/office/drawing/2014/main" id="{d9621171-2841-45a4-9d9a-5155df8e309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2" name="Text Box 79" hidden="1">
          <a:extLst>
            <a:ext uri="{FF2B5EF4-FFF2-40B4-BE49-F238E27FC236}">
              <a16:creationId xmlns:a16="http://schemas.microsoft.com/office/drawing/2014/main" id="{08310351-68e9-4649-af01-eec5359201f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3" name="Text Box 79" hidden="1">
          <a:extLst>
            <a:ext uri="{FF2B5EF4-FFF2-40B4-BE49-F238E27FC236}">
              <a16:creationId xmlns:a16="http://schemas.microsoft.com/office/drawing/2014/main" id="{b8a60079-cb55-4a45-bc00-8483d2d2d46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4" name="Text Box 79" hidden="1">
          <a:extLst>
            <a:ext uri="{FF2B5EF4-FFF2-40B4-BE49-F238E27FC236}">
              <a16:creationId xmlns:a16="http://schemas.microsoft.com/office/drawing/2014/main" id="{c246b17e-32fc-4ab0-bda4-8a44bcbb903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5" name="Text Box 79" hidden="1">
          <a:extLst>
            <a:ext uri="{FF2B5EF4-FFF2-40B4-BE49-F238E27FC236}">
              <a16:creationId xmlns:a16="http://schemas.microsoft.com/office/drawing/2014/main" id="{ba599afb-1010-4da5-a7ab-919c4ab016b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6" name="Text Box 79" hidden="1">
          <a:extLst>
            <a:ext uri="{FF2B5EF4-FFF2-40B4-BE49-F238E27FC236}">
              <a16:creationId xmlns:a16="http://schemas.microsoft.com/office/drawing/2014/main" id="{c9d3f404-e2c7-4d99-abe2-01d1439bd8b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7" name="Text Box 79" hidden="1">
          <a:extLst>
            <a:ext uri="{FF2B5EF4-FFF2-40B4-BE49-F238E27FC236}">
              <a16:creationId xmlns:a16="http://schemas.microsoft.com/office/drawing/2014/main" id="{3252ce0f-ec30-4882-9f5f-3b65efbb15c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8" name="Text Box 79" hidden="1">
          <a:extLst>
            <a:ext uri="{FF2B5EF4-FFF2-40B4-BE49-F238E27FC236}">
              <a16:creationId xmlns:a16="http://schemas.microsoft.com/office/drawing/2014/main" id="{7acb418f-6cfe-4e7f-a51c-e43459adbcf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69" name="Text Box 79" hidden="1">
          <a:extLst>
            <a:ext uri="{FF2B5EF4-FFF2-40B4-BE49-F238E27FC236}">
              <a16:creationId xmlns:a16="http://schemas.microsoft.com/office/drawing/2014/main" id="{ccd4a9cb-c03e-4abb-9e64-0c363094d9c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0" name="Text Box 79" hidden="1">
          <a:extLst>
            <a:ext uri="{FF2B5EF4-FFF2-40B4-BE49-F238E27FC236}">
              <a16:creationId xmlns:a16="http://schemas.microsoft.com/office/drawing/2014/main" id="{ed43b197-047c-4e48-a403-00bdc9941e2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1" name="Text Box 79" hidden="1">
          <a:extLst>
            <a:ext uri="{FF2B5EF4-FFF2-40B4-BE49-F238E27FC236}">
              <a16:creationId xmlns:a16="http://schemas.microsoft.com/office/drawing/2014/main" id="{4066c3c2-052c-450e-a923-7dfefc7f0e5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2" name="Text Box 79" hidden="1">
          <a:extLst>
            <a:ext uri="{FF2B5EF4-FFF2-40B4-BE49-F238E27FC236}">
              <a16:creationId xmlns:a16="http://schemas.microsoft.com/office/drawing/2014/main" id="{39070f53-a1ad-4fd5-8eb0-3345510acc8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3" name="Text Box 79" hidden="1">
          <a:extLst>
            <a:ext uri="{FF2B5EF4-FFF2-40B4-BE49-F238E27FC236}">
              <a16:creationId xmlns:a16="http://schemas.microsoft.com/office/drawing/2014/main" id="{651b208f-c737-4359-a5de-a54c064b6f5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4" name="Text Box 79" hidden="1">
          <a:extLst>
            <a:ext uri="{FF2B5EF4-FFF2-40B4-BE49-F238E27FC236}">
              <a16:creationId xmlns:a16="http://schemas.microsoft.com/office/drawing/2014/main" id="{c1d50831-191b-491b-9fc1-22e68cfd485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5" name="Text Box 79" hidden="1">
          <a:extLst>
            <a:ext uri="{FF2B5EF4-FFF2-40B4-BE49-F238E27FC236}">
              <a16:creationId xmlns:a16="http://schemas.microsoft.com/office/drawing/2014/main" id="{e1fcb7dd-97ff-4053-9ad7-8f86c4b9a7e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6" name="Text Box 79" hidden="1">
          <a:extLst>
            <a:ext uri="{FF2B5EF4-FFF2-40B4-BE49-F238E27FC236}">
              <a16:creationId xmlns:a16="http://schemas.microsoft.com/office/drawing/2014/main" id="{1d6e46f7-5b35-4f5f-8a70-5a38274bd33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7" name="Text Box 79" hidden="1">
          <a:extLst>
            <a:ext uri="{FF2B5EF4-FFF2-40B4-BE49-F238E27FC236}">
              <a16:creationId xmlns:a16="http://schemas.microsoft.com/office/drawing/2014/main" id="{13c6ff5c-2cd6-4eed-a0fd-a1e70bb040e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8" name="Text Box 79" hidden="1">
          <a:extLst>
            <a:ext uri="{FF2B5EF4-FFF2-40B4-BE49-F238E27FC236}">
              <a16:creationId xmlns:a16="http://schemas.microsoft.com/office/drawing/2014/main" id="{8e2c9420-a3b1-49f9-b45f-1cf45ae3c90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79" name="Text Box 79" hidden="1">
          <a:extLst>
            <a:ext uri="{FF2B5EF4-FFF2-40B4-BE49-F238E27FC236}">
              <a16:creationId xmlns:a16="http://schemas.microsoft.com/office/drawing/2014/main" id="{8ba2e5cf-90f9-45b9-af35-08367fa0862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0" name="Text Box 79" hidden="1">
          <a:extLst>
            <a:ext uri="{FF2B5EF4-FFF2-40B4-BE49-F238E27FC236}">
              <a16:creationId xmlns:a16="http://schemas.microsoft.com/office/drawing/2014/main" id="{5e359f26-06b5-4fff-806b-177c4f13e8c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1" name="Text Box 79" hidden="1">
          <a:extLst>
            <a:ext uri="{FF2B5EF4-FFF2-40B4-BE49-F238E27FC236}">
              <a16:creationId xmlns:a16="http://schemas.microsoft.com/office/drawing/2014/main" id="{68cc5506-1fc8-4537-8d9c-c73c6788789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2" name="Text Box 79" hidden="1">
          <a:extLst>
            <a:ext uri="{FF2B5EF4-FFF2-40B4-BE49-F238E27FC236}">
              <a16:creationId xmlns:a16="http://schemas.microsoft.com/office/drawing/2014/main" id="{dfeeb497-d3a4-4cc4-b43e-5556e8aee4e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3" name="Text Box 79" hidden="1">
          <a:extLst>
            <a:ext uri="{FF2B5EF4-FFF2-40B4-BE49-F238E27FC236}">
              <a16:creationId xmlns:a16="http://schemas.microsoft.com/office/drawing/2014/main" id="{eaeacf8d-0565-440f-9a56-3419067a36d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4" name="Text Box 79" hidden="1">
          <a:extLst>
            <a:ext uri="{FF2B5EF4-FFF2-40B4-BE49-F238E27FC236}">
              <a16:creationId xmlns:a16="http://schemas.microsoft.com/office/drawing/2014/main" id="{08191f1b-6817-4cb5-9a61-8d0bf8d698c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5" name="Text Box 79" hidden="1">
          <a:extLst>
            <a:ext uri="{FF2B5EF4-FFF2-40B4-BE49-F238E27FC236}">
              <a16:creationId xmlns:a16="http://schemas.microsoft.com/office/drawing/2014/main" id="{830a5b4f-8db0-4ec5-be44-72ae91d74c0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6" name="Text Box 79" hidden="1">
          <a:extLst>
            <a:ext uri="{FF2B5EF4-FFF2-40B4-BE49-F238E27FC236}">
              <a16:creationId xmlns:a16="http://schemas.microsoft.com/office/drawing/2014/main" id="{fcfacf2f-3fa5-4ab3-883a-69b717a77d8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7" name="Text Box 79" hidden="1">
          <a:extLst>
            <a:ext uri="{FF2B5EF4-FFF2-40B4-BE49-F238E27FC236}">
              <a16:creationId xmlns:a16="http://schemas.microsoft.com/office/drawing/2014/main" id="{ab87f2ac-450b-4135-a05c-17c1bb26ec7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8" name="Text Box 79" hidden="1">
          <a:extLst>
            <a:ext uri="{FF2B5EF4-FFF2-40B4-BE49-F238E27FC236}">
              <a16:creationId xmlns:a16="http://schemas.microsoft.com/office/drawing/2014/main" id="{858efaa4-6b9e-405c-84e0-de619b7704d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89" name="Text Box 79" hidden="1">
          <a:extLst>
            <a:ext uri="{FF2B5EF4-FFF2-40B4-BE49-F238E27FC236}">
              <a16:creationId xmlns:a16="http://schemas.microsoft.com/office/drawing/2014/main" id="{5691897d-6b5d-4913-8f18-271bf55f88a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0" name="Text Box 79" hidden="1">
          <a:extLst>
            <a:ext uri="{FF2B5EF4-FFF2-40B4-BE49-F238E27FC236}">
              <a16:creationId xmlns:a16="http://schemas.microsoft.com/office/drawing/2014/main" id="{f11bc1ad-b577-417d-9a58-f9cd6fbccea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1" name="Text Box 79" hidden="1">
          <a:extLst>
            <a:ext uri="{FF2B5EF4-FFF2-40B4-BE49-F238E27FC236}">
              <a16:creationId xmlns:a16="http://schemas.microsoft.com/office/drawing/2014/main" id="{5348bb64-ea45-41eb-8cd2-337131e8675e}"/>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2" name="Text Box 79" hidden="1">
          <a:extLst>
            <a:ext uri="{FF2B5EF4-FFF2-40B4-BE49-F238E27FC236}">
              <a16:creationId xmlns:a16="http://schemas.microsoft.com/office/drawing/2014/main" id="{9392b277-3246-4ac7-89ac-94f75d15de4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3" name="Text Box 79" hidden="1">
          <a:extLst>
            <a:ext uri="{FF2B5EF4-FFF2-40B4-BE49-F238E27FC236}">
              <a16:creationId xmlns:a16="http://schemas.microsoft.com/office/drawing/2014/main" id="{d142d40c-6ba4-4916-9d61-86fd6aa30201}"/>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4" name="Text Box 79" hidden="1">
          <a:extLst>
            <a:ext uri="{FF2B5EF4-FFF2-40B4-BE49-F238E27FC236}">
              <a16:creationId xmlns:a16="http://schemas.microsoft.com/office/drawing/2014/main" id="{cc1d2628-530c-4322-8b02-c6a66d82345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5" name="Text Box 79" hidden="1">
          <a:extLst>
            <a:ext uri="{FF2B5EF4-FFF2-40B4-BE49-F238E27FC236}">
              <a16:creationId xmlns:a16="http://schemas.microsoft.com/office/drawing/2014/main" id="{803e8272-0f90-4668-bfd6-91884679b89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6" name="Text Box 79" hidden="1">
          <a:extLst>
            <a:ext uri="{FF2B5EF4-FFF2-40B4-BE49-F238E27FC236}">
              <a16:creationId xmlns:a16="http://schemas.microsoft.com/office/drawing/2014/main" id="{8b7fb366-6122-42a4-9053-c19a544f7e7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7" name="Text Box 79" hidden="1">
          <a:extLst>
            <a:ext uri="{FF2B5EF4-FFF2-40B4-BE49-F238E27FC236}">
              <a16:creationId xmlns:a16="http://schemas.microsoft.com/office/drawing/2014/main" id="{60adeabe-7d9b-41f4-a5a3-7677e3364fa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8" name="Text Box 79" hidden="1">
          <a:extLst>
            <a:ext uri="{FF2B5EF4-FFF2-40B4-BE49-F238E27FC236}">
              <a16:creationId xmlns:a16="http://schemas.microsoft.com/office/drawing/2014/main" id="{ec3ff70e-8d71-40b0-a7f0-755aadfc1f4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099" name="Text Box 79" hidden="1">
          <a:extLst>
            <a:ext uri="{FF2B5EF4-FFF2-40B4-BE49-F238E27FC236}">
              <a16:creationId xmlns:a16="http://schemas.microsoft.com/office/drawing/2014/main" id="{f063aa0a-a98e-4f67-93d4-2b031887dbe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138430</xdr:rowOff>
    </xdr:to>
    <xdr:sp>
      <xdr:nvSpPr>
        <xdr:cNvPr id="3100" name="Text Box 79" hidden="1">
          <a:extLst>
            <a:ext uri="{FF2B5EF4-FFF2-40B4-BE49-F238E27FC236}">
              <a16:creationId xmlns:a16="http://schemas.microsoft.com/office/drawing/2014/main" id="{ea6e63af-aa1b-474a-a3d5-25daf780a03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1" name="Text Box 79" hidden="1">
          <a:extLst>
            <a:ext uri="{FF2B5EF4-FFF2-40B4-BE49-F238E27FC236}">
              <a16:creationId xmlns:a16="http://schemas.microsoft.com/office/drawing/2014/main" id="{10de2e4c-c7d2-4bfa-a756-40fc0ce80c5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2" name="Text Box 79" hidden="1">
          <a:extLst>
            <a:ext uri="{FF2B5EF4-FFF2-40B4-BE49-F238E27FC236}">
              <a16:creationId xmlns:a16="http://schemas.microsoft.com/office/drawing/2014/main" id="{aeb3ed06-4daf-4df7-8686-05f0cdc5d7e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3" name="Text Box 79" hidden="1">
          <a:extLst>
            <a:ext uri="{FF2B5EF4-FFF2-40B4-BE49-F238E27FC236}">
              <a16:creationId xmlns:a16="http://schemas.microsoft.com/office/drawing/2014/main" id="{02dea0b8-5d6d-4cee-8151-f6ac64245bdc}"/>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4" name="Text Box 79" hidden="1">
          <a:extLst>
            <a:ext uri="{FF2B5EF4-FFF2-40B4-BE49-F238E27FC236}">
              <a16:creationId xmlns:a16="http://schemas.microsoft.com/office/drawing/2014/main" id="{970d9e41-6846-4a1a-ba78-07f333a6bc3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5" name="Text Box 79" hidden="1">
          <a:extLst>
            <a:ext uri="{FF2B5EF4-FFF2-40B4-BE49-F238E27FC236}">
              <a16:creationId xmlns:a16="http://schemas.microsoft.com/office/drawing/2014/main" id="{61c417ba-17dc-4cb2-ba32-fd4d40e90298}"/>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6" name="Text Box 79" hidden="1">
          <a:extLst>
            <a:ext uri="{FF2B5EF4-FFF2-40B4-BE49-F238E27FC236}">
              <a16:creationId xmlns:a16="http://schemas.microsoft.com/office/drawing/2014/main" id="{9c0fffb2-9dba-4fcb-9889-a6b100f996c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7" name="Text Box 79" hidden="1">
          <a:extLst>
            <a:ext uri="{FF2B5EF4-FFF2-40B4-BE49-F238E27FC236}">
              <a16:creationId xmlns:a16="http://schemas.microsoft.com/office/drawing/2014/main" id="{3408ffea-e791-4668-ad85-2a49200088e9}"/>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8" name="Text Box 79" hidden="1">
          <a:extLst>
            <a:ext uri="{FF2B5EF4-FFF2-40B4-BE49-F238E27FC236}">
              <a16:creationId xmlns:a16="http://schemas.microsoft.com/office/drawing/2014/main" id="{a63a4d18-e6f0-43b4-a7a4-1626871a0ac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09" name="Text Box 79" hidden="1">
          <a:extLst>
            <a:ext uri="{FF2B5EF4-FFF2-40B4-BE49-F238E27FC236}">
              <a16:creationId xmlns:a16="http://schemas.microsoft.com/office/drawing/2014/main" id="{8969ac48-9710-4489-83db-5cb1eef05c4b}"/>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0" name="Text Box 79" hidden="1">
          <a:extLst>
            <a:ext uri="{FF2B5EF4-FFF2-40B4-BE49-F238E27FC236}">
              <a16:creationId xmlns:a16="http://schemas.microsoft.com/office/drawing/2014/main" id="{2eb82fc6-391a-49fd-8e8b-038545f56f66}"/>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1" name="Text Box 79" hidden="1">
          <a:extLst>
            <a:ext uri="{FF2B5EF4-FFF2-40B4-BE49-F238E27FC236}">
              <a16:creationId xmlns:a16="http://schemas.microsoft.com/office/drawing/2014/main" id="{0c6980b8-7b76-4850-8fee-8d6d9ccc9d0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2" name="Text Box 79" hidden="1">
          <a:extLst>
            <a:ext uri="{FF2B5EF4-FFF2-40B4-BE49-F238E27FC236}">
              <a16:creationId xmlns:a16="http://schemas.microsoft.com/office/drawing/2014/main" id="{894f7149-44c1-489a-9d5a-665cf7934f8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3" name="Text Box 79" hidden="1">
          <a:extLst>
            <a:ext uri="{FF2B5EF4-FFF2-40B4-BE49-F238E27FC236}">
              <a16:creationId xmlns:a16="http://schemas.microsoft.com/office/drawing/2014/main" id="{5e7b9049-0017-4efd-8154-bdf0b9a892a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4" name="Text Box 79" hidden="1">
          <a:extLst>
            <a:ext uri="{FF2B5EF4-FFF2-40B4-BE49-F238E27FC236}">
              <a16:creationId xmlns:a16="http://schemas.microsoft.com/office/drawing/2014/main" id="{3c3ab848-ef83-48b1-aef5-1c764a76a50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5" name="Text Box 79" hidden="1">
          <a:extLst>
            <a:ext uri="{FF2B5EF4-FFF2-40B4-BE49-F238E27FC236}">
              <a16:creationId xmlns:a16="http://schemas.microsoft.com/office/drawing/2014/main" id="{fd694e34-63a9-49a6-af92-92155705f2a2}"/>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6" name="Text Box 79" hidden="1">
          <a:extLst>
            <a:ext uri="{FF2B5EF4-FFF2-40B4-BE49-F238E27FC236}">
              <a16:creationId xmlns:a16="http://schemas.microsoft.com/office/drawing/2014/main" id="{53cd3566-0f7c-4e54-85b0-2eaf55d03b3d}"/>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7" name="Text Box 79" hidden="1">
          <a:extLst>
            <a:ext uri="{FF2B5EF4-FFF2-40B4-BE49-F238E27FC236}">
              <a16:creationId xmlns:a16="http://schemas.microsoft.com/office/drawing/2014/main" id="{c5746d72-22b5-4c87-9890-2522e499de9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8" name="Text Box 79" hidden="1">
          <a:extLst>
            <a:ext uri="{FF2B5EF4-FFF2-40B4-BE49-F238E27FC236}">
              <a16:creationId xmlns:a16="http://schemas.microsoft.com/office/drawing/2014/main" id="{ecdc2eda-c34d-4407-86f1-3850a25fdc07}"/>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19" name="Text Box 79" hidden="1">
          <a:extLst>
            <a:ext uri="{FF2B5EF4-FFF2-40B4-BE49-F238E27FC236}">
              <a16:creationId xmlns:a16="http://schemas.microsoft.com/office/drawing/2014/main" id="{5d7ca85e-539b-4318-b08d-b8f636ad3283}"/>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0" name="Text Box 79" hidden="1">
          <a:extLst>
            <a:ext uri="{FF2B5EF4-FFF2-40B4-BE49-F238E27FC236}">
              <a16:creationId xmlns:a16="http://schemas.microsoft.com/office/drawing/2014/main" id="{b1e42384-881b-42d6-a1fe-1467495aa21a}"/>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1" name="Text Box 79" hidden="1">
          <a:extLst>
            <a:ext uri="{FF2B5EF4-FFF2-40B4-BE49-F238E27FC236}">
              <a16:creationId xmlns:a16="http://schemas.microsoft.com/office/drawing/2014/main" id="{4a8bf4aa-3c48-40db-9a8c-d9b6c3c52cd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2" name="Text Box 79" hidden="1">
          <a:extLst>
            <a:ext uri="{FF2B5EF4-FFF2-40B4-BE49-F238E27FC236}">
              <a16:creationId xmlns:a16="http://schemas.microsoft.com/office/drawing/2014/main" id="{1b2b200c-a5a5-4448-ab42-f35ddf033d2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3" name="Text Box 79" hidden="1">
          <a:extLst>
            <a:ext uri="{FF2B5EF4-FFF2-40B4-BE49-F238E27FC236}">
              <a16:creationId xmlns:a16="http://schemas.microsoft.com/office/drawing/2014/main" id="{1ebb970f-a89e-4340-8382-e33db3a626e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4" name="Text Box 79" hidden="1">
          <a:extLst>
            <a:ext uri="{FF2B5EF4-FFF2-40B4-BE49-F238E27FC236}">
              <a16:creationId xmlns:a16="http://schemas.microsoft.com/office/drawing/2014/main" id="{0243f619-7e64-40bb-a0bd-af58ae9484d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5" name="Text Box 79" hidden="1">
          <a:extLst>
            <a:ext uri="{FF2B5EF4-FFF2-40B4-BE49-F238E27FC236}">
              <a16:creationId xmlns:a16="http://schemas.microsoft.com/office/drawing/2014/main" id="{b0ebc3d4-8b2a-4c62-9b76-4935a26dbe55}"/>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6" name="Text Box 79" hidden="1">
          <a:extLst>
            <a:ext uri="{FF2B5EF4-FFF2-40B4-BE49-F238E27FC236}">
              <a16:creationId xmlns:a16="http://schemas.microsoft.com/office/drawing/2014/main" id="{b744ff05-d9d2-4d73-896c-18e8fead44ff}"/>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7" name="Text Box 79" hidden="1">
          <a:extLst>
            <a:ext uri="{FF2B5EF4-FFF2-40B4-BE49-F238E27FC236}">
              <a16:creationId xmlns:a16="http://schemas.microsoft.com/office/drawing/2014/main" id="{ee7950eb-8505-4a95-8353-0446d6d38840}"/>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0</xdr:colOff>
      <xdr:row>102</xdr:row>
      <xdr:rowOff>0</xdr:rowOff>
    </xdr:from>
    <xdr:to>
      <xdr:col>3</xdr:col>
      <xdr:colOff>9525</xdr:colOff>
      <xdr:row>102</xdr:row>
      <xdr:rowOff>142875</xdr:rowOff>
    </xdr:to>
    <xdr:sp>
      <xdr:nvSpPr>
        <xdr:cNvPr id="3128" name="Text Box 79" hidden="1">
          <a:extLst>
            <a:ext uri="{FF2B5EF4-FFF2-40B4-BE49-F238E27FC236}">
              <a16:creationId xmlns:a16="http://schemas.microsoft.com/office/drawing/2014/main" id="{f8eaa29a-9637-4751-b58c-d9e257521d04}"/>
            </a:ext>
          </a:extLst>
        </xdr:cNvPr>
        <xdr:cNvSpPr txBox="1"/>
      </xdr:nvSpPr>
      <xdr:spPr>
        <a:xfrm>
          <a:off x="1295400" y="110813850"/>
          <a:ext cx="9525"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29" name="Text Box 8" hidden="1">
          <a:extLst>
            <a:ext uri="{FF2B5EF4-FFF2-40B4-BE49-F238E27FC236}">
              <a16:creationId xmlns:a16="http://schemas.microsoft.com/office/drawing/2014/main" id="{1e52d742-b2e7-44a4-bc64-c14b9f91d31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0" name="Text Box 9" hidden="1">
          <a:extLst>
            <a:ext uri="{FF2B5EF4-FFF2-40B4-BE49-F238E27FC236}">
              <a16:creationId xmlns:a16="http://schemas.microsoft.com/office/drawing/2014/main" id="{d2df0540-0600-4b46-971b-1963da5832f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1" name="Text Box 10" hidden="1">
          <a:extLst>
            <a:ext uri="{FF2B5EF4-FFF2-40B4-BE49-F238E27FC236}">
              <a16:creationId xmlns:a16="http://schemas.microsoft.com/office/drawing/2014/main" id="{184808cd-72b9-4964-bd86-66ea08df4b5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2" name="Text Box 11" hidden="1">
          <a:extLst>
            <a:ext uri="{FF2B5EF4-FFF2-40B4-BE49-F238E27FC236}">
              <a16:creationId xmlns:a16="http://schemas.microsoft.com/office/drawing/2014/main" id="{cf76bbfd-55ff-4828-8d50-2a7522b46b4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3" name="Text Box 12" hidden="1">
          <a:extLst>
            <a:ext uri="{FF2B5EF4-FFF2-40B4-BE49-F238E27FC236}">
              <a16:creationId xmlns:a16="http://schemas.microsoft.com/office/drawing/2014/main" id="{be8ed29e-7b84-496c-a62a-04d1697706a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4" name="Text Box 13" hidden="1">
          <a:extLst>
            <a:ext uri="{FF2B5EF4-FFF2-40B4-BE49-F238E27FC236}">
              <a16:creationId xmlns:a16="http://schemas.microsoft.com/office/drawing/2014/main" id="{02c98554-c965-4310-93b7-6940b68b7bb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5" name="Text Box 14" hidden="1">
          <a:extLst>
            <a:ext uri="{FF2B5EF4-FFF2-40B4-BE49-F238E27FC236}">
              <a16:creationId xmlns:a16="http://schemas.microsoft.com/office/drawing/2014/main" id="{23e25f98-0a2f-4b8a-af16-942d60a2808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6" name="Text Box 15" hidden="1">
          <a:extLst>
            <a:ext uri="{FF2B5EF4-FFF2-40B4-BE49-F238E27FC236}">
              <a16:creationId xmlns:a16="http://schemas.microsoft.com/office/drawing/2014/main" id="{10d7761e-a972-495e-8171-7f92b9b0692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7" name="Text Box 16" hidden="1">
          <a:extLst>
            <a:ext uri="{FF2B5EF4-FFF2-40B4-BE49-F238E27FC236}">
              <a16:creationId xmlns:a16="http://schemas.microsoft.com/office/drawing/2014/main" id="{4bd08eae-60ad-4800-8302-3f4b015e5e8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8" name="Text Box 17" hidden="1">
          <a:extLst>
            <a:ext uri="{FF2B5EF4-FFF2-40B4-BE49-F238E27FC236}">
              <a16:creationId xmlns:a16="http://schemas.microsoft.com/office/drawing/2014/main" id="{d693ae44-8529-4d25-9988-4f7383f3184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39" name="Text Box 18" hidden="1">
          <a:extLst>
            <a:ext uri="{FF2B5EF4-FFF2-40B4-BE49-F238E27FC236}">
              <a16:creationId xmlns:a16="http://schemas.microsoft.com/office/drawing/2014/main" id="{dcfa4a7c-de9a-47e2-9b37-891264f0005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0" name="Text Box 19" hidden="1">
          <a:extLst>
            <a:ext uri="{FF2B5EF4-FFF2-40B4-BE49-F238E27FC236}">
              <a16:creationId xmlns:a16="http://schemas.microsoft.com/office/drawing/2014/main" id="{934ad880-5119-4d2b-a557-5efbd261227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1" name="Text Box 20" hidden="1">
          <a:extLst>
            <a:ext uri="{FF2B5EF4-FFF2-40B4-BE49-F238E27FC236}">
              <a16:creationId xmlns:a16="http://schemas.microsoft.com/office/drawing/2014/main" id="{632b2281-d48a-4b5a-b134-604a1d43a96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2" name="Text Box 21" hidden="1">
          <a:extLst>
            <a:ext uri="{FF2B5EF4-FFF2-40B4-BE49-F238E27FC236}">
              <a16:creationId xmlns:a16="http://schemas.microsoft.com/office/drawing/2014/main" id="{53ac8c39-cbf4-4c69-a8f1-7734ceb3696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3" name="Text Box 144" hidden="1">
          <a:extLst>
            <a:ext uri="{FF2B5EF4-FFF2-40B4-BE49-F238E27FC236}">
              <a16:creationId xmlns:a16="http://schemas.microsoft.com/office/drawing/2014/main" id="{50234b6f-b6a5-49ef-a64d-5f166762321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4" name="Text Box 145" hidden="1">
          <a:extLst>
            <a:ext uri="{FF2B5EF4-FFF2-40B4-BE49-F238E27FC236}">
              <a16:creationId xmlns:a16="http://schemas.microsoft.com/office/drawing/2014/main" id="{da30b9f5-52bb-4d3d-abd7-2fad8103440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5" name="Text Box 146" hidden="1">
          <a:extLst>
            <a:ext uri="{FF2B5EF4-FFF2-40B4-BE49-F238E27FC236}">
              <a16:creationId xmlns:a16="http://schemas.microsoft.com/office/drawing/2014/main" id="{3ae62421-8540-4b45-86a5-d07140092c9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6" name="Text Box 147" hidden="1">
          <a:extLst>
            <a:ext uri="{FF2B5EF4-FFF2-40B4-BE49-F238E27FC236}">
              <a16:creationId xmlns:a16="http://schemas.microsoft.com/office/drawing/2014/main" id="{c4c3b44c-730d-4fa9-a567-0a9d019d0e6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7" name="Text Box 148" hidden="1">
          <a:extLst>
            <a:ext uri="{FF2B5EF4-FFF2-40B4-BE49-F238E27FC236}">
              <a16:creationId xmlns:a16="http://schemas.microsoft.com/office/drawing/2014/main" id="{7d0d66c6-7dbc-4191-9cac-4e7c90b60c6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8" name="Text Box 149" hidden="1">
          <a:extLst>
            <a:ext uri="{FF2B5EF4-FFF2-40B4-BE49-F238E27FC236}">
              <a16:creationId xmlns:a16="http://schemas.microsoft.com/office/drawing/2014/main" id="{0b70d7bf-15f4-430d-9007-c33cfc17963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49" name="Text Box 150" hidden="1">
          <a:extLst>
            <a:ext uri="{FF2B5EF4-FFF2-40B4-BE49-F238E27FC236}">
              <a16:creationId xmlns:a16="http://schemas.microsoft.com/office/drawing/2014/main" id="{7d242c23-483d-41bf-8efc-f0a070f7777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0" name="Text Box 79" hidden="1">
          <a:extLst>
            <a:ext uri="{FF2B5EF4-FFF2-40B4-BE49-F238E27FC236}">
              <a16:creationId xmlns:a16="http://schemas.microsoft.com/office/drawing/2014/main" id="{287b8282-7d9c-4803-9cb6-fb9275d7cb02}"/>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1" name="Text Box 79" hidden="1">
          <a:extLst>
            <a:ext uri="{FF2B5EF4-FFF2-40B4-BE49-F238E27FC236}">
              <a16:creationId xmlns:a16="http://schemas.microsoft.com/office/drawing/2014/main" id="{9c091e37-e0ae-4de0-b8ea-6a13f9ceba6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2" name="Text Box 79" hidden="1">
          <a:extLst>
            <a:ext uri="{FF2B5EF4-FFF2-40B4-BE49-F238E27FC236}">
              <a16:creationId xmlns:a16="http://schemas.microsoft.com/office/drawing/2014/main" id="{8dc5a91e-5871-499d-9fec-8f4b975815b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3" name="Text Box 79" hidden="1">
          <a:extLst>
            <a:ext uri="{FF2B5EF4-FFF2-40B4-BE49-F238E27FC236}">
              <a16:creationId xmlns:a16="http://schemas.microsoft.com/office/drawing/2014/main" id="{8df56103-b740-40ad-9e74-94f1b7ac458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4" name="Text Box 79" hidden="1">
          <a:extLst>
            <a:ext uri="{FF2B5EF4-FFF2-40B4-BE49-F238E27FC236}">
              <a16:creationId xmlns:a16="http://schemas.microsoft.com/office/drawing/2014/main" id="{7a5f4480-cb64-479f-b5af-d67736cdaed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5" name="Text Box 79" hidden="1">
          <a:extLst>
            <a:ext uri="{FF2B5EF4-FFF2-40B4-BE49-F238E27FC236}">
              <a16:creationId xmlns:a16="http://schemas.microsoft.com/office/drawing/2014/main" id="{f6926c13-80b8-4d8e-9c72-11dfc6c557a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6" name="Text Box 79" hidden="1">
          <a:extLst>
            <a:ext uri="{FF2B5EF4-FFF2-40B4-BE49-F238E27FC236}">
              <a16:creationId xmlns:a16="http://schemas.microsoft.com/office/drawing/2014/main" id="{2b158f33-3efb-493c-9427-057ea48f7c39}"/>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7" name="Text Box 79" hidden="1">
          <a:extLst>
            <a:ext uri="{FF2B5EF4-FFF2-40B4-BE49-F238E27FC236}">
              <a16:creationId xmlns:a16="http://schemas.microsoft.com/office/drawing/2014/main" id="{e7ce2d8a-1cc0-4168-a0d8-fd2c44fa349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8" name="Text Box 79" hidden="1">
          <a:extLst>
            <a:ext uri="{FF2B5EF4-FFF2-40B4-BE49-F238E27FC236}">
              <a16:creationId xmlns:a16="http://schemas.microsoft.com/office/drawing/2014/main" id="{9bdfc528-a364-4762-8b33-fdb569af637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59" name="Text Box 79" hidden="1">
          <a:extLst>
            <a:ext uri="{FF2B5EF4-FFF2-40B4-BE49-F238E27FC236}">
              <a16:creationId xmlns:a16="http://schemas.microsoft.com/office/drawing/2014/main" id="{e75a0132-edae-4858-b567-b93359e6bba9}"/>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60" name="Text Box 79" hidden="1">
          <a:extLst>
            <a:ext uri="{FF2B5EF4-FFF2-40B4-BE49-F238E27FC236}">
              <a16:creationId xmlns:a16="http://schemas.microsoft.com/office/drawing/2014/main" id="{b5aa17a2-34ce-4478-92e3-91cea965715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61" name="Text Box 79" hidden="1">
          <a:extLst>
            <a:ext uri="{FF2B5EF4-FFF2-40B4-BE49-F238E27FC236}">
              <a16:creationId xmlns:a16="http://schemas.microsoft.com/office/drawing/2014/main" id="{e9b4ba2a-f173-4352-aee6-9c02bada65b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62" name="Text Box 79" hidden="1">
          <a:extLst>
            <a:ext uri="{FF2B5EF4-FFF2-40B4-BE49-F238E27FC236}">
              <a16:creationId xmlns:a16="http://schemas.microsoft.com/office/drawing/2014/main" id="{d5c7984c-2758-4695-821b-9dccd23fa300}"/>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63" name="Text Box 79" hidden="1">
          <a:extLst>
            <a:ext uri="{FF2B5EF4-FFF2-40B4-BE49-F238E27FC236}">
              <a16:creationId xmlns:a16="http://schemas.microsoft.com/office/drawing/2014/main" id="{f6fde833-1541-47ff-a052-06eba574c6a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4" name="Text Box 144" hidden="1">
          <a:extLst>
            <a:ext uri="{FF2B5EF4-FFF2-40B4-BE49-F238E27FC236}">
              <a16:creationId xmlns:a16="http://schemas.microsoft.com/office/drawing/2014/main" id="{938d36c8-b83e-4e63-a180-32f451a356c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5" name="Text Box 145" hidden="1">
          <a:extLst>
            <a:ext uri="{FF2B5EF4-FFF2-40B4-BE49-F238E27FC236}">
              <a16:creationId xmlns:a16="http://schemas.microsoft.com/office/drawing/2014/main" id="{5031fd4f-8d98-4796-a83e-196448c5a50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6" name="Text Box 146" hidden="1">
          <a:extLst>
            <a:ext uri="{FF2B5EF4-FFF2-40B4-BE49-F238E27FC236}">
              <a16:creationId xmlns:a16="http://schemas.microsoft.com/office/drawing/2014/main" id="{547086f1-9358-46cc-b8a0-0b1dbdbf000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7" name="Text Box 147" hidden="1">
          <a:extLst>
            <a:ext uri="{FF2B5EF4-FFF2-40B4-BE49-F238E27FC236}">
              <a16:creationId xmlns:a16="http://schemas.microsoft.com/office/drawing/2014/main" id="{ed801f04-6bc4-4c3d-a4ae-0ff50cb40a4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8" name="Text Box 148" hidden="1">
          <a:extLst>
            <a:ext uri="{FF2B5EF4-FFF2-40B4-BE49-F238E27FC236}">
              <a16:creationId xmlns:a16="http://schemas.microsoft.com/office/drawing/2014/main" id="{c12992d4-1443-4f2f-9979-067ae78f349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69" name="Text Box 149" hidden="1">
          <a:extLst>
            <a:ext uri="{FF2B5EF4-FFF2-40B4-BE49-F238E27FC236}">
              <a16:creationId xmlns:a16="http://schemas.microsoft.com/office/drawing/2014/main" id="{957e5266-3286-4332-9fdb-b0135a74ce0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0" name="Text Box 150" hidden="1">
          <a:extLst>
            <a:ext uri="{FF2B5EF4-FFF2-40B4-BE49-F238E27FC236}">
              <a16:creationId xmlns:a16="http://schemas.microsoft.com/office/drawing/2014/main" id="{c418b834-100d-469e-b9ff-c9dbb40bb6a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1" name="Text Box 8" hidden="1">
          <a:extLst>
            <a:ext uri="{FF2B5EF4-FFF2-40B4-BE49-F238E27FC236}">
              <a16:creationId xmlns:a16="http://schemas.microsoft.com/office/drawing/2014/main" id="{e7603b87-27c2-4562-8ca6-8acf7a82309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2" name="Text Box 9" hidden="1">
          <a:extLst>
            <a:ext uri="{FF2B5EF4-FFF2-40B4-BE49-F238E27FC236}">
              <a16:creationId xmlns:a16="http://schemas.microsoft.com/office/drawing/2014/main" id="{a1491549-06df-4db1-a322-a9c0cdb89cd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3" name="Text Box 10" hidden="1">
          <a:extLst>
            <a:ext uri="{FF2B5EF4-FFF2-40B4-BE49-F238E27FC236}">
              <a16:creationId xmlns:a16="http://schemas.microsoft.com/office/drawing/2014/main" id="{cb5ec898-a5cc-4a29-b1e3-3dcda0c7bdf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4" name="Text Box 11" hidden="1">
          <a:extLst>
            <a:ext uri="{FF2B5EF4-FFF2-40B4-BE49-F238E27FC236}">
              <a16:creationId xmlns:a16="http://schemas.microsoft.com/office/drawing/2014/main" id="{19690fe0-813d-4c5d-b9e1-220b8d90094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5" name="Text Box 12" hidden="1">
          <a:extLst>
            <a:ext uri="{FF2B5EF4-FFF2-40B4-BE49-F238E27FC236}">
              <a16:creationId xmlns:a16="http://schemas.microsoft.com/office/drawing/2014/main" id="{6bd44823-05bd-4c44-83b2-d8edd444387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6" name="Text Box 13" hidden="1">
          <a:extLst>
            <a:ext uri="{FF2B5EF4-FFF2-40B4-BE49-F238E27FC236}">
              <a16:creationId xmlns:a16="http://schemas.microsoft.com/office/drawing/2014/main" id="{cda5dcfa-8355-4fd1-b1cd-2e6db5920ea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7" name="Text Box 14" hidden="1">
          <a:extLst>
            <a:ext uri="{FF2B5EF4-FFF2-40B4-BE49-F238E27FC236}">
              <a16:creationId xmlns:a16="http://schemas.microsoft.com/office/drawing/2014/main" id="{eb47a521-311f-478b-b589-ef8c5ac3f7e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8" name="Text Box 15" hidden="1">
          <a:extLst>
            <a:ext uri="{FF2B5EF4-FFF2-40B4-BE49-F238E27FC236}">
              <a16:creationId xmlns:a16="http://schemas.microsoft.com/office/drawing/2014/main" id="{f0cd37de-a271-4724-96a5-260aa35f537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79" name="Text Box 16" hidden="1">
          <a:extLst>
            <a:ext uri="{FF2B5EF4-FFF2-40B4-BE49-F238E27FC236}">
              <a16:creationId xmlns:a16="http://schemas.microsoft.com/office/drawing/2014/main" id="{532ee890-3a5d-46b7-a052-6d1e6f3d443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0" name="Text Box 17" hidden="1">
          <a:extLst>
            <a:ext uri="{FF2B5EF4-FFF2-40B4-BE49-F238E27FC236}">
              <a16:creationId xmlns:a16="http://schemas.microsoft.com/office/drawing/2014/main" id="{74ab2691-2f7d-4b62-98b8-a246429df5f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1" name="Text Box 18" hidden="1">
          <a:extLst>
            <a:ext uri="{FF2B5EF4-FFF2-40B4-BE49-F238E27FC236}">
              <a16:creationId xmlns:a16="http://schemas.microsoft.com/office/drawing/2014/main" id="{8abe281a-800a-4886-b7cf-3767f7b3468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2" name="Text Box 19" hidden="1">
          <a:extLst>
            <a:ext uri="{FF2B5EF4-FFF2-40B4-BE49-F238E27FC236}">
              <a16:creationId xmlns:a16="http://schemas.microsoft.com/office/drawing/2014/main" id="{ca850613-91ec-436c-9c0f-a7d9f34651f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3" name="Text Box 20" hidden="1">
          <a:extLst>
            <a:ext uri="{FF2B5EF4-FFF2-40B4-BE49-F238E27FC236}">
              <a16:creationId xmlns:a16="http://schemas.microsoft.com/office/drawing/2014/main" id="{088df7fd-d696-4ade-8c68-34a0b547348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4" name="Text Box 21" hidden="1">
          <a:extLst>
            <a:ext uri="{FF2B5EF4-FFF2-40B4-BE49-F238E27FC236}">
              <a16:creationId xmlns:a16="http://schemas.microsoft.com/office/drawing/2014/main" id="{2b461471-1329-497e-862a-a93b01a70c5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5" name="Text Box 144" hidden="1">
          <a:extLst>
            <a:ext uri="{FF2B5EF4-FFF2-40B4-BE49-F238E27FC236}">
              <a16:creationId xmlns:a16="http://schemas.microsoft.com/office/drawing/2014/main" id="{9dbdd80a-510a-4627-8edb-6e23a72cd73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6" name="Text Box 145" hidden="1">
          <a:extLst>
            <a:ext uri="{FF2B5EF4-FFF2-40B4-BE49-F238E27FC236}">
              <a16:creationId xmlns:a16="http://schemas.microsoft.com/office/drawing/2014/main" id="{840d7038-9647-484c-b6c9-3645f7b48c1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7" name="Text Box 146" hidden="1">
          <a:extLst>
            <a:ext uri="{FF2B5EF4-FFF2-40B4-BE49-F238E27FC236}">
              <a16:creationId xmlns:a16="http://schemas.microsoft.com/office/drawing/2014/main" id="{9121fc9d-107a-412c-b058-5e630909275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8" name="Text Box 147" hidden="1">
          <a:extLst>
            <a:ext uri="{FF2B5EF4-FFF2-40B4-BE49-F238E27FC236}">
              <a16:creationId xmlns:a16="http://schemas.microsoft.com/office/drawing/2014/main" id="{e7592e26-2765-479d-9f59-271ef59171b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89" name="Text Box 148" hidden="1">
          <a:extLst>
            <a:ext uri="{FF2B5EF4-FFF2-40B4-BE49-F238E27FC236}">
              <a16:creationId xmlns:a16="http://schemas.microsoft.com/office/drawing/2014/main" id="{df8e78be-b51c-471b-aff5-5b7c5294ded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90" name="Text Box 149" hidden="1">
          <a:extLst>
            <a:ext uri="{FF2B5EF4-FFF2-40B4-BE49-F238E27FC236}">
              <a16:creationId xmlns:a16="http://schemas.microsoft.com/office/drawing/2014/main" id="{536a730c-57fd-4c1d-80a1-3aec102ab59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191" name="Text Box 150" hidden="1">
          <a:extLst>
            <a:ext uri="{FF2B5EF4-FFF2-40B4-BE49-F238E27FC236}">
              <a16:creationId xmlns:a16="http://schemas.microsoft.com/office/drawing/2014/main" id="{05c3a3b5-a298-4eac-b101-9b8f7d73c20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2" name="Text Box 79" hidden="1">
          <a:extLst>
            <a:ext uri="{FF2B5EF4-FFF2-40B4-BE49-F238E27FC236}">
              <a16:creationId xmlns:a16="http://schemas.microsoft.com/office/drawing/2014/main" id="{25c14736-0dec-4573-9820-56bd414349b9}"/>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3" name="Text Box 79" hidden="1">
          <a:extLst>
            <a:ext uri="{FF2B5EF4-FFF2-40B4-BE49-F238E27FC236}">
              <a16:creationId xmlns:a16="http://schemas.microsoft.com/office/drawing/2014/main" id="{9e0de16f-60c8-4a36-bb2a-5ff5149cb94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4" name="Text Box 79" hidden="1">
          <a:extLst>
            <a:ext uri="{FF2B5EF4-FFF2-40B4-BE49-F238E27FC236}">
              <a16:creationId xmlns:a16="http://schemas.microsoft.com/office/drawing/2014/main" id="{8e7c41f2-ced4-463a-a7c6-dbeec6bfdd5a}"/>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5" name="Text Box 79" hidden="1">
          <a:extLst>
            <a:ext uri="{FF2B5EF4-FFF2-40B4-BE49-F238E27FC236}">
              <a16:creationId xmlns:a16="http://schemas.microsoft.com/office/drawing/2014/main" id="{a3e9b17c-02f7-4382-9894-b8fe4536a44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6" name="Text Box 79" hidden="1">
          <a:extLst>
            <a:ext uri="{FF2B5EF4-FFF2-40B4-BE49-F238E27FC236}">
              <a16:creationId xmlns:a16="http://schemas.microsoft.com/office/drawing/2014/main" id="{2bfe9788-6ec4-4b81-8acc-1a65e2fcd20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7" name="Text Box 79" hidden="1">
          <a:extLst>
            <a:ext uri="{FF2B5EF4-FFF2-40B4-BE49-F238E27FC236}">
              <a16:creationId xmlns:a16="http://schemas.microsoft.com/office/drawing/2014/main" id="{6fb7769f-4d60-4850-a07b-7d534b41925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8" name="Text Box 79" hidden="1">
          <a:extLst>
            <a:ext uri="{FF2B5EF4-FFF2-40B4-BE49-F238E27FC236}">
              <a16:creationId xmlns:a16="http://schemas.microsoft.com/office/drawing/2014/main" id="{9bd67fee-39ff-4860-a8aa-b30ec74c5d3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199" name="Text Box 79" hidden="1">
          <a:extLst>
            <a:ext uri="{FF2B5EF4-FFF2-40B4-BE49-F238E27FC236}">
              <a16:creationId xmlns:a16="http://schemas.microsoft.com/office/drawing/2014/main" id="{86387dca-7474-41ca-a160-799e0049d71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0" name="Text Box 79" hidden="1">
          <a:extLst>
            <a:ext uri="{FF2B5EF4-FFF2-40B4-BE49-F238E27FC236}">
              <a16:creationId xmlns:a16="http://schemas.microsoft.com/office/drawing/2014/main" id="{33937d31-da03-4d0b-83f5-003ca70a2a2a}"/>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1" name="Text Box 79" hidden="1">
          <a:extLst>
            <a:ext uri="{FF2B5EF4-FFF2-40B4-BE49-F238E27FC236}">
              <a16:creationId xmlns:a16="http://schemas.microsoft.com/office/drawing/2014/main" id="{a37f2de7-3ea8-4541-8c97-ec69137116c1}"/>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2" name="Text Box 79" hidden="1">
          <a:extLst>
            <a:ext uri="{FF2B5EF4-FFF2-40B4-BE49-F238E27FC236}">
              <a16:creationId xmlns:a16="http://schemas.microsoft.com/office/drawing/2014/main" id="{d5b26295-ea63-4238-b1dc-1362cf1ec05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3" name="Text Box 79" hidden="1">
          <a:extLst>
            <a:ext uri="{FF2B5EF4-FFF2-40B4-BE49-F238E27FC236}">
              <a16:creationId xmlns:a16="http://schemas.microsoft.com/office/drawing/2014/main" id="{691a91c3-c5b9-4a00-a972-4f9a3468186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4" name="Text Box 79" hidden="1">
          <a:extLst>
            <a:ext uri="{FF2B5EF4-FFF2-40B4-BE49-F238E27FC236}">
              <a16:creationId xmlns:a16="http://schemas.microsoft.com/office/drawing/2014/main" id="{9ea89aac-8145-49d2-9de5-0b98be0bbb2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05" name="Text Box 79" hidden="1">
          <a:extLst>
            <a:ext uri="{FF2B5EF4-FFF2-40B4-BE49-F238E27FC236}">
              <a16:creationId xmlns:a16="http://schemas.microsoft.com/office/drawing/2014/main" id="{bd89258f-09a6-40da-848b-e401b5a86b0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06" name="Text Box 144" hidden="1">
          <a:extLst>
            <a:ext uri="{FF2B5EF4-FFF2-40B4-BE49-F238E27FC236}">
              <a16:creationId xmlns:a16="http://schemas.microsoft.com/office/drawing/2014/main" id="{d470d2b8-31e9-4862-a806-f00c3e6cbf9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07" name="Text Box 145" hidden="1">
          <a:extLst>
            <a:ext uri="{FF2B5EF4-FFF2-40B4-BE49-F238E27FC236}">
              <a16:creationId xmlns:a16="http://schemas.microsoft.com/office/drawing/2014/main" id="{ef8573eb-8070-400f-ace7-2f3f18624dc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08" name="Text Box 146" hidden="1">
          <a:extLst>
            <a:ext uri="{FF2B5EF4-FFF2-40B4-BE49-F238E27FC236}">
              <a16:creationId xmlns:a16="http://schemas.microsoft.com/office/drawing/2014/main" id="{ca719215-4013-4562-a1ab-cb6dbdc2232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09" name="Text Box 147" hidden="1">
          <a:extLst>
            <a:ext uri="{FF2B5EF4-FFF2-40B4-BE49-F238E27FC236}">
              <a16:creationId xmlns:a16="http://schemas.microsoft.com/office/drawing/2014/main" id="{16f5ff5c-b880-42fa-896e-1c86a8f34a9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0" name="Text Box 148" hidden="1">
          <a:extLst>
            <a:ext uri="{FF2B5EF4-FFF2-40B4-BE49-F238E27FC236}">
              <a16:creationId xmlns:a16="http://schemas.microsoft.com/office/drawing/2014/main" id="{4cf99dae-0752-46f3-a633-3e99b58d172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1" name="Text Box 149" hidden="1">
          <a:extLst>
            <a:ext uri="{FF2B5EF4-FFF2-40B4-BE49-F238E27FC236}">
              <a16:creationId xmlns:a16="http://schemas.microsoft.com/office/drawing/2014/main" id="{5377de63-d3ff-43cf-a734-19504ffffa4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2" name="Text Box 150" hidden="1">
          <a:extLst>
            <a:ext uri="{FF2B5EF4-FFF2-40B4-BE49-F238E27FC236}">
              <a16:creationId xmlns:a16="http://schemas.microsoft.com/office/drawing/2014/main" id="{164b7583-dd91-46f5-a331-a9cd75a0a3c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3" name="Text Box 8" hidden="1">
          <a:extLst>
            <a:ext uri="{FF2B5EF4-FFF2-40B4-BE49-F238E27FC236}">
              <a16:creationId xmlns:a16="http://schemas.microsoft.com/office/drawing/2014/main" id="{f3941ae3-519b-4119-81ca-4689e095c42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4" name="Text Box 9" hidden="1">
          <a:extLst>
            <a:ext uri="{FF2B5EF4-FFF2-40B4-BE49-F238E27FC236}">
              <a16:creationId xmlns:a16="http://schemas.microsoft.com/office/drawing/2014/main" id="{998176b6-c331-48b6-b814-6dd36a5aaa1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5" name="Text Box 10" hidden="1">
          <a:extLst>
            <a:ext uri="{FF2B5EF4-FFF2-40B4-BE49-F238E27FC236}">
              <a16:creationId xmlns:a16="http://schemas.microsoft.com/office/drawing/2014/main" id="{f3e3a71d-c066-4ca2-a126-e589805d8c1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6" name="Text Box 11" hidden="1">
          <a:extLst>
            <a:ext uri="{FF2B5EF4-FFF2-40B4-BE49-F238E27FC236}">
              <a16:creationId xmlns:a16="http://schemas.microsoft.com/office/drawing/2014/main" id="{676be24c-362c-4f1a-9b38-c59af284073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7" name="Text Box 12" hidden="1">
          <a:extLst>
            <a:ext uri="{FF2B5EF4-FFF2-40B4-BE49-F238E27FC236}">
              <a16:creationId xmlns:a16="http://schemas.microsoft.com/office/drawing/2014/main" id="{da701d5c-60d3-4ebd-b01b-0c90081ff1a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8" name="Text Box 13" hidden="1">
          <a:extLst>
            <a:ext uri="{FF2B5EF4-FFF2-40B4-BE49-F238E27FC236}">
              <a16:creationId xmlns:a16="http://schemas.microsoft.com/office/drawing/2014/main" id="{e7559bb7-b056-47ba-bfce-decb8b1fbc4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19" name="Text Box 14" hidden="1">
          <a:extLst>
            <a:ext uri="{FF2B5EF4-FFF2-40B4-BE49-F238E27FC236}">
              <a16:creationId xmlns:a16="http://schemas.microsoft.com/office/drawing/2014/main" id="{2c3b0446-eaad-430c-8021-0029b56fc994}"/>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0" name="Text Box 15" hidden="1">
          <a:extLst>
            <a:ext uri="{FF2B5EF4-FFF2-40B4-BE49-F238E27FC236}">
              <a16:creationId xmlns:a16="http://schemas.microsoft.com/office/drawing/2014/main" id="{ccf2e79c-7af6-4bd6-9b9e-18af903894d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1" name="Text Box 16" hidden="1">
          <a:extLst>
            <a:ext uri="{FF2B5EF4-FFF2-40B4-BE49-F238E27FC236}">
              <a16:creationId xmlns:a16="http://schemas.microsoft.com/office/drawing/2014/main" id="{b95be432-6a7e-4dae-ad2c-aecee13e48e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2" name="Text Box 17" hidden="1">
          <a:extLst>
            <a:ext uri="{FF2B5EF4-FFF2-40B4-BE49-F238E27FC236}">
              <a16:creationId xmlns:a16="http://schemas.microsoft.com/office/drawing/2014/main" id="{942bdfce-abbe-4e24-99e9-07e22136983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3" name="Text Box 18" hidden="1">
          <a:extLst>
            <a:ext uri="{FF2B5EF4-FFF2-40B4-BE49-F238E27FC236}">
              <a16:creationId xmlns:a16="http://schemas.microsoft.com/office/drawing/2014/main" id="{64d97be7-93a5-44de-a199-dc8f676b15b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4" name="Text Box 19" hidden="1">
          <a:extLst>
            <a:ext uri="{FF2B5EF4-FFF2-40B4-BE49-F238E27FC236}">
              <a16:creationId xmlns:a16="http://schemas.microsoft.com/office/drawing/2014/main" id="{b9ec9298-0da5-4105-b69f-c009a7e7586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5" name="Text Box 20" hidden="1">
          <a:extLst>
            <a:ext uri="{FF2B5EF4-FFF2-40B4-BE49-F238E27FC236}">
              <a16:creationId xmlns:a16="http://schemas.microsoft.com/office/drawing/2014/main" id="{481a3ca4-fb11-4863-b486-aaac130dffc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6" name="Text Box 21" hidden="1">
          <a:extLst>
            <a:ext uri="{FF2B5EF4-FFF2-40B4-BE49-F238E27FC236}">
              <a16:creationId xmlns:a16="http://schemas.microsoft.com/office/drawing/2014/main" id="{afe4cf6d-afbe-445e-b564-d318505db66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7" name="Text Box 144" hidden="1">
          <a:extLst>
            <a:ext uri="{FF2B5EF4-FFF2-40B4-BE49-F238E27FC236}">
              <a16:creationId xmlns:a16="http://schemas.microsoft.com/office/drawing/2014/main" id="{2e29aa23-9f26-4b71-9ee1-2f7f97dbb05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8" name="Text Box 145" hidden="1">
          <a:extLst>
            <a:ext uri="{FF2B5EF4-FFF2-40B4-BE49-F238E27FC236}">
              <a16:creationId xmlns:a16="http://schemas.microsoft.com/office/drawing/2014/main" id="{bc0ddc8b-8289-4070-a1ce-39ecc233d38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29" name="Text Box 146" hidden="1">
          <a:extLst>
            <a:ext uri="{FF2B5EF4-FFF2-40B4-BE49-F238E27FC236}">
              <a16:creationId xmlns:a16="http://schemas.microsoft.com/office/drawing/2014/main" id="{92068f0e-cd54-4127-b85b-5788fc878cf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30" name="Text Box 147" hidden="1">
          <a:extLst>
            <a:ext uri="{FF2B5EF4-FFF2-40B4-BE49-F238E27FC236}">
              <a16:creationId xmlns:a16="http://schemas.microsoft.com/office/drawing/2014/main" id="{1bba55cf-add1-41b1-8b76-7744120e7e1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31" name="Text Box 148" hidden="1">
          <a:extLst>
            <a:ext uri="{FF2B5EF4-FFF2-40B4-BE49-F238E27FC236}">
              <a16:creationId xmlns:a16="http://schemas.microsoft.com/office/drawing/2014/main" id="{aebfb695-d441-4d72-933a-11f77ef1988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32" name="Text Box 149" hidden="1">
          <a:extLst>
            <a:ext uri="{FF2B5EF4-FFF2-40B4-BE49-F238E27FC236}">
              <a16:creationId xmlns:a16="http://schemas.microsoft.com/office/drawing/2014/main" id="{a3405d7c-5cfa-458a-9a77-efde39aa344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33" name="Text Box 150" hidden="1">
          <a:extLst>
            <a:ext uri="{FF2B5EF4-FFF2-40B4-BE49-F238E27FC236}">
              <a16:creationId xmlns:a16="http://schemas.microsoft.com/office/drawing/2014/main" id="{3b26db4d-3afc-4327-bac5-47e30a7f2a7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4" name="Text Box 79" hidden="1">
          <a:extLst>
            <a:ext uri="{FF2B5EF4-FFF2-40B4-BE49-F238E27FC236}">
              <a16:creationId xmlns:a16="http://schemas.microsoft.com/office/drawing/2014/main" id="{4a4787f3-1d18-4b12-ab6a-daa37ffe38f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5" name="Text Box 79" hidden="1">
          <a:extLst>
            <a:ext uri="{FF2B5EF4-FFF2-40B4-BE49-F238E27FC236}">
              <a16:creationId xmlns:a16="http://schemas.microsoft.com/office/drawing/2014/main" id="{355ec7c5-9614-45a2-b7d8-8a25f3e275b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6" name="Text Box 79" hidden="1">
          <a:extLst>
            <a:ext uri="{FF2B5EF4-FFF2-40B4-BE49-F238E27FC236}">
              <a16:creationId xmlns:a16="http://schemas.microsoft.com/office/drawing/2014/main" id="{acdbbcee-94e8-4854-9c30-e9633056b8e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7" name="Text Box 79" hidden="1">
          <a:extLst>
            <a:ext uri="{FF2B5EF4-FFF2-40B4-BE49-F238E27FC236}">
              <a16:creationId xmlns:a16="http://schemas.microsoft.com/office/drawing/2014/main" id="{904e7bdf-c4ce-4a10-8153-995c96f162d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8" name="Text Box 79" hidden="1">
          <a:extLst>
            <a:ext uri="{FF2B5EF4-FFF2-40B4-BE49-F238E27FC236}">
              <a16:creationId xmlns:a16="http://schemas.microsoft.com/office/drawing/2014/main" id="{c63eb299-e1ae-4aad-b027-26ae17dc180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39" name="Text Box 79" hidden="1">
          <a:extLst>
            <a:ext uri="{FF2B5EF4-FFF2-40B4-BE49-F238E27FC236}">
              <a16:creationId xmlns:a16="http://schemas.microsoft.com/office/drawing/2014/main" id="{df121e1a-e81e-44f1-ba67-26a8b63e887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0" name="Text Box 79" hidden="1">
          <a:extLst>
            <a:ext uri="{FF2B5EF4-FFF2-40B4-BE49-F238E27FC236}">
              <a16:creationId xmlns:a16="http://schemas.microsoft.com/office/drawing/2014/main" id="{e9bf0931-cab3-48f9-9506-f4f070e53c5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1" name="Text Box 79" hidden="1">
          <a:extLst>
            <a:ext uri="{FF2B5EF4-FFF2-40B4-BE49-F238E27FC236}">
              <a16:creationId xmlns:a16="http://schemas.microsoft.com/office/drawing/2014/main" id="{af58912d-a374-4283-98ae-a333dc3c96a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2" name="Text Box 79" hidden="1">
          <a:extLst>
            <a:ext uri="{FF2B5EF4-FFF2-40B4-BE49-F238E27FC236}">
              <a16:creationId xmlns:a16="http://schemas.microsoft.com/office/drawing/2014/main" id="{e0072b2d-84c7-4544-948c-82deb5a4b471}"/>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3" name="Text Box 79" hidden="1">
          <a:extLst>
            <a:ext uri="{FF2B5EF4-FFF2-40B4-BE49-F238E27FC236}">
              <a16:creationId xmlns:a16="http://schemas.microsoft.com/office/drawing/2014/main" id="{462b8f08-9e18-4f5f-8114-d4158d50201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4" name="Text Box 79" hidden="1">
          <a:extLst>
            <a:ext uri="{FF2B5EF4-FFF2-40B4-BE49-F238E27FC236}">
              <a16:creationId xmlns:a16="http://schemas.microsoft.com/office/drawing/2014/main" id="{6eb32e1c-6fb2-412f-bd4e-844d0d8a804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5" name="Text Box 79" hidden="1">
          <a:extLst>
            <a:ext uri="{FF2B5EF4-FFF2-40B4-BE49-F238E27FC236}">
              <a16:creationId xmlns:a16="http://schemas.microsoft.com/office/drawing/2014/main" id="{808e8481-43a7-41bf-8b96-09809ed29b4b}"/>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6" name="Text Box 79" hidden="1">
          <a:extLst>
            <a:ext uri="{FF2B5EF4-FFF2-40B4-BE49-F238E27FC236}">
              <a16:creationId xmlns:a16="http://schemas.microsoft.com/office/drawing/2014/main" id="{61bcc37b-f860-410c-a5de-00f2fee1257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47" name="Text Box 79" hidden="1">
          <a:extLst>
            <a:ext uri="{FF2B5EF4-FFF2-40B4-BE49-F238E27FC236}">
              <a16:creationId xmlns:a16="http://schemas.microsoft.com/office/drawing/2014/main" id="{ff7a3363-f4ab-4a4c-9c1c-5ecc0d69f2df}"/>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48" name="Text Box 144" hidden="1">
          <a:extLst>
            <a:ext uri="{FF2B5EF4-FFF2-40B4-BE49-F238E27FC236}">
              <a16:creationId xmlns:a16="http://schemas.microsoft.com/office/drawing/2014/main" id="{1b935f69-adf6-4155-9ac4-6fbdf05e72d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49" name="Text Box 145" hidden="1">
          <a:extLst>
            <a:ext uri="{FF2B5EF4-FFF2-40B4-BE49-F238E27FC236}">
              <a16:creationId xmlns:a16="http://schemas.microsoft.com/office/drawing/2014/main" id="{31add2e2-f5a7-49ed-8ae1-73f04043f5bf}"/>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0" name="Text Box 146" hidden="1">
          <a:extLst>
            <a:ext uri="{FF2B5EF4-FFF2-40B4-BE49-F238E27FC236}">
              <a16:creationId xmlns:a16="http://schemas.microsoft.com/office/drawing/2014/main" id="{b202abc4-333b-495d-a6f7-ecf48efadc6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1" name="Text Box 147" hidden="1">
          <a:extLst>
            <a:ext uri="{FF2B5EF4-FFF2-40B4-BE49-F238E27FC236}">
              <a16:creationId xmlns:a16="http://schemas.microsoft.com/office/drawing/2014/main" id="{ad43da77-93a9-4a76-8265-56a458436a7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2" name="Text Box 148" hidden="1">
          <a:extLst>
            <a:ext uri="{FF2B5EF4-FFF2-40B4-BE49-F238E27FC236}">
              <a16:creationId xmlns:a16="http://schemas.microsoft.com/office/drawing/2014/main" id="{da338321-2b10-493f-8d19-ef086ac7a9b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3" name="Text Box 149" hidden="1">
          <a:extLst>
            <a:ext uri="{FF2B5EF4-FFF2-40B4-BE49-F238E27FC236}">
              <a16:creationId xmlns:a16="http://schemas.microsoft.com/office/drawing/2014/main" id="{4e681c52-5eb2-449d-8852-97c7e36da3a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4" name="Text Box 150" hidden="1">
          <a:extLst>
            <a:ext uri="{FF2B5EF4-FFF2-40B4-BE49-F238E27FC236}">
              <a16:creationId xmlns:a16="http://schemas.microsoft.com/office/drawing/2014/main" id="{97585d6b-73d1-402f-809f-055a681cc93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5" name="Text Box 8" hidden="1">
          <a:extLst>
            <a:ext uri="{FF2B5EF4-FFF2-40B4-BE49-F238E27FC236}">
              <a16:creationId xmlns:a16="http://schemas.microsoft.com/office/drawing/2014/main" id="{a70d8bd8-e03e-4cb8-8827-ea1125ad87f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6" name="Text Box 9" hidden="1">
          <a:extLst>
            <a:ext uri="{FF2B5EF4-FFF2-40B4-BE49-F238E27FC236}">
              <a16:creationId xmlns:a16="http://schemas.microsoft.com/office/drawing/2014/main" id="{e33382e8-96f5-4a7f-b82a-5cad4b547f9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7" name="Text Box 10" hidden="1">
          <a:extLst>
            <a:ext uri="{FF2B5EF4-FFF2-40B4-BE49-F238E27FC236}">
              <a16:creationId xmlns:a16="http://schemas.microsoft.com/office/drawing/2014/main" id="{81dc5964-a4d0-4094-897e-eecd208090ad}"/>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8" name="Text Box 11" hidden="1">
          <a:extLst>
            <a:ext uri="{FF2B5EF4-FFF2-40B4-BE49-F238E27FC236}">
              <a16:creationId xmlns:a16="http://schemas.microsoft.com/office/drawing/2014/main" id="{37eaf3cb-686a-4327-936b-06023b71b05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59" name="Text Box 12" hidden="1">
          <a:extLst>
            <a:ext uri="{FF2B5EF4-FFF2-40B4-BE49-F238E27FC236}">
              <a16:creationId xmlns:a16="http://schemas.microsoft.com/office/drawing/2014/main" id="{2302a138-0263-4cde-ae0b-1de4ef273717}"/>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0" name="Text Box 13" hidden="1">
          <a:extLst>
            <a:ext uri="{FF2B5EF4-FFF2-40B4-BE49-F238E27FC236}">
              <a16:creationId xmlns:a16="http://schemas.microsoft.com/office/drawing/2014/main" id="{9c4a35e6-6521-4d07-8137-640620a2b700}"/>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1" name="Text Box 14" hidden="1">
          <a:extLst>
            <a:ext uri="{FF2B5EF4-FFF2-40B4-BE49-F238E27FC236}">
              <a16:creationId xmlns:a16="http://schemas.microsoft.com/office/drawing/2014/main" id="{7a1c9470-45c7-421e-a143-cf4eb678a28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2" name="Text Box 15" hidden="1">
          <a:extLst>
            <a:ext uri="{FF2B5EF4-FFF2-40B4-BE49-F238E27FC236}">
              <a16:creationId xmlns:a16="http://schemas.microsoft.com/office/drawing/2014/main" id="{cac3dc10-ef4e-4abf-a7e8-7a9b3fa0024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3" name="Text Box 16" hidden="1">
          <a:extLst>
            <a:ext uri="{FF2B5EF4-FFF2-40B4-BE49-F238E27FC236}">
              <a16:creationId xmlns:a16="http://schemas.microsoft.com/office/drawing/2014/main" id="{a40e6adf-728c-46b4-960e-affeb8cf983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4" name="Text Box 17" hidden="1">
          <a:extLst>
            <a:ext uri="{FF2B5EF4-FFF2-40B4-BE49-F238E27FC236}">
              <a16:creationId xmlns:a16="http://schemas.microsoft.com/office/drawing/2014/main" id="{5ee303b4-b1b1-47d3-bd78-5e4ca924d0b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5" name="Text Box 18" hidden="1">
          <a:extLst>
            <a:ext uri="{FF2B5EF4-FFF2-40B4-BE49-F238E27FC236}">
              <a16:creationId xmlns:a16="http://schemas.microsoft.com/office/drawing/2014/main" id="{007f3be0-2e82-44d1-a467-034ba08e719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6" name="Text Box 19" hidden="1">
          <a:extLst>
            <a:ext uri="{FF2B5EF4-FFF2-40B4-BE49-F238E27FC236}">
              <a16:creationId xmlns:a16="http://schemas.microsoft.com/office/drawing/2014/main" id="{9501feb0-c14b-4a25-ba62-3e1f20c7559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7" name="Text Box 20" hidden="1">
          <a:extLst>
            <a:ext uri="{FF2B5EF4-FFF2-40B4-BE49-F238E27FC236}">
              <a16:creationId xmlns:a16="http://schemas.microsoft.com/office/drawing/2014/main" id="{c970a66e-f897-46ea-991b-6574c2f2cd71}"/>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8" name="Text Box 21" hidden="1">
          <a:extLst>
            <a:ext uri="{FF2B5EF4-FFF2-40B4-BE49-F238E27FC236}">
              <a16:creationId xmlns:a16="http://schemas.microsoft.com/office/drawing/2014/main" id="{48025987-f952-4a09-994d-a1869dd40093}"/>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69" name="Text Box 144" hidden="1">
          <a:extLst>
            <a:ext uri="{FF2B5EF4-FFF2-40B4-BE49-F238E27FC236}">
              <a16:creationId xmlns:a16="http://schemas.microsoft.com/office/drawing/2014/main" id="{e7953b15-985d-4b0c-991e-dcf055522b7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0" name="Text Box 145" hidden="1">
          <a:extLst>
            <a:ext uri="{FF2B5EF4-FFF2-40B4-BE49-F238E27FC236}">
              <a16:creationId xmlns:a16="http://schemas.microsoft.com/office/drawing/2014/main" id="{59a1933a-170a-4c3c-948c-924dfeb1a78a}"/>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1" name="Text Box 146" hidden="1">
          <a:extLst>
            <a:ext uri="{FF2B5EF4-FFF2-40B4-BE49-F238E27FC236}">
              <a16:creationId xmlns:a16="http://schemas.microsoft.com/office/drawing/2014/main" id="{96ced16a-411e-4ca5-9555-ec250a913be6}"/>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2" name="Text Box 147" hidden="1">
          <a:extLst>
            <a:ext uri="{FF2B5EF4-FFF2-40B4-BE49-F238E27FC236}">
              <a16:creationId xmlns:a16="http://schemas.microsoft.com/office/drawing/2014/main" id="{fa7d8a51-4f1d-43dc-b658-7b49073ba04b}"/>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3" name="Text Box 148" hidden="1">
          <a:extLst>
            <a:ext uri="{FF2B5EF4-FFF2-40B4-BE49-F238E27FC236}">
              <a16:creationId xmlns:a16="http://schemas.microsoft.com/office/drawing/2014/main" id="{9c47d4ba-836b-49a2-96d5-b75f80f01ce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4" name="Text Box 149" hidden="1">
          <a:extLst>
            <a:ext uri="{FF2B5EF4-FFF2-40B4-BE49-F238E27FC236}">
              <a16:creationId xmlns:a16="http://schemas.microsoft.com/office/drawing/2014/main" id="{9053d3fa-86e0-41c0-8da5-c812bd6037e9}"/>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75" name="Text Box 150" hidden="1">
          <a:extLst>
            <a:ext uri="{FF2B5EF4-FFF2-40B4-BE49-F238E27FC236}">
              <a16:creationId xmlns:a16="http://schemas.microsoft.com/office/drawing/2014/main" id="{274aa978-c8c0-4146-bfd2-8833b31abfbe}"/>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76" name="Text Box 79" hidden="1">
          <a:extLst>
            <a:ext uri="{FF2B5EF4-FFF2-40B4-BE49-F238E27FC236}">
              <a16:creationId xmlns:a16="http://schemas.microsoft.com/office/drawing/2014/main" id="{9b96a200-857e-4463-8b46-5286cabc7ad2}"/>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77" name="Text Box 79" hidden="1">
          <a:extLst>
            <a:ext uri="{FF2B5EF4-FFF2-40B4-BE49-F238E27FC236}">
              <a16:creationId xmlns:a16="http://schemas.microsoft.com/office/drawing/2014/main" id="{b589a4fb-bbd0-4cb9-a51d-ca901feed5c3}"/>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78" name="Text Box 79" hidden="1">
          <a:extLst>
            <a:ext uri="{FF2B5EF4-FFF2-40B4-BE49-F238E27FC236}">
              <a16:creationId xmlns:a16="http://schemas.microsoft.com/office/drawing/2014/main" id="{f411db6d-79fd-4180-bf5e-32c1d0b8987d}"/>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79" name="Text Box 79" hidden="1">
          <a:extLst>
            <a:ext uri="{FF2B5EF4-FFF2-40B4-BE49-F238E27FC236}">
              <a16:creationId xmlns:a16="http://schemas.microsoft.com/office/drawing/2014/main" id="{982a851d-02fc-49c8-b693-eaebefe1698c}"/>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0" name="Text Box 79" hidden="1">
          <a:extLst>
            <a:ext uri="{FF2B5EF4-FFF2-40B4-BE49-F238E27FC236}">
              <a16:creationId xmlns:a16="http://schemas.microsoft.com/office/drawing/2014/main" id="{a5c8a162-cda0-473a-b631-54900f33a228}"/>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1" name="Text Box 79" hidden="1">
          <a:extLst>
            <a:ext uri="{FF2B5EF4-FFF2-40B4-BE49-F238E27FC236}">
              <a16:creationId xmlns:a16="http://schemas.microsoft.com/office/drawing/2014/main" id="{313b3e3b-907c-4647-8764-85237c3db94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2" name="Text Box 79" hidden="1">
          <a:extLst>
            <a:ext uri="{FF2B5EF4-FFF2-40B4-BE49-F238E27FC236}">
              <a16:creationId xmlns:a16="http://schemas.microsoft.com/office/drawing/2014/main" id="{63de0234-d55f-4994-b668-5f28fa2ffbc4}"/>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3" name="Text Box 79" hidden="1">
          <a:extLst>
            <a:ext uri="{FF2B5EF4-FFF2-40B4-BE49-F238E27FC236}">
              <a16:creationId xmlns:a16="http://schemas.microsoft.com/office/drawing/2014/main" id="{889fb238-35ca-40cd-8300-4e32107ae96e}"/>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4" name="Text Box 79" hidden="1">
          <a:extLst>
            <a:ext uri="{FF2B5EF4-FFF2-40B4-BE49-F238E27FC236}">
              <a16:creationId xmlns:a16="http://schemas.microsoft.com/office/drawing/2014/main" id="{0d5ccc72-50b8-4471-8896-116f608ff02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5" name="Text Box 79" hidden="1">
          <a:extLst>
            <a:ext uri="{FF2B5EF4-FFF2-40B4-BE49-F238E27FC236}">
              <a16:creationId xmlns:a16="http://schemas.microsoft.com/office/drawing/2014/main" id="{bf31ee6c-1010-4ce6-9ea9-a35de00e598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6" name="Text Box 79" hidden="1">
          <a:extLst>
            <a:ext uri="{FF2B5EF4-FFF2-40B4-BE49-F238E27FC236}">
              <a16:creationId xmlns:a16="http://schemas.microsoft.com/office/drawing/2014/main" id="{87890e4f-2c6a-4340-99f9-bddbc5af0fe5}"/>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7" name="Text Box 79" hidden="1">
          <a:extLst>
            <a:ext uri="{FF2B5EF4-FFF2-40B4-BE49-F238E27FC236}">
              <a16:creationId xmlns:a16="http://schemas.microsoft.com/office/drawing/2014/main" id="{1d08441b-870d-4657-96c2-3d9bea2d21d1}"/>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8" name="Text Box 79" hidden="1">
          <a:extLst>
            <a:ext uri="{FF2B5EF4-FFF2-40B4-BE49-F238E27FC236}">
              <a16:creationId xmlns:a16="http://schemas.microsoft.com/office/drawing/2014/main" id="{dbe9ed35-e888-43de-b4c8-1ab51103a7e7}"/>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417195</xdr:colOff>
      <xdr:row>102</xdr:row>
      <xdr:rowOff>0</xdr:rowOff>
    </xdr:from>
    <xdr:to>
      <xdr:col>3</xdr:col>
      <xdr:colOff>730250</xdr:colOff>
      <xdr:row>102</xdr:row>
      <xdr:rowOff>107315</xdr:rowOff>
    </xdr:to>
    <xdr:sp>
      <xdr:nvSpPr>
        <xdr:cNvPr id="3289" name="Text Box 79" hidden="1">
          <a:extLst>
            <a:ext uri="{FF2B5EF4-FFF2-40B4-BE49-F238E27FC236}">
              <a16:creationId xmlns:a16="http://schemas.microsoft.com/office/drawing/2014/main" id="{fe4e00c4-8f18-49b0-9b90-2ca5a09d8076}"/>
            </a:ext>
          </a:extLst>
        </xdr:cNvPr>
        <xdr:cNvSpPr txBox="1"/>
      </xdr:nvSpPr>
      <xdr:spPr>
        <a:xfrm>
          <a:off x="1714500" y="110813850"/>
          <a:ext cx="314325" cy="1047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0" name="Text Box 144" hidden="1">
          <a:extLst>
            <a:ext uri="{FF2B5EF4-FFF2-40B4-BE49-F238E27FC236}">
              <a16:creationId xmlns:a16="http://schemas.microsoft.com/office/drawing/2014/main" id="{2a2d64c1-67fb-44f4-afbe-8d8aa4d9fe78}"/>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1" name="Text Box 145" hidden="1">
          <a:extLst>
            <a:ext uri="{FF2B5EF4-FFF2-40B4-BE49-F238E27FC236}">
              <a16:creationId xmlns:a16="http://schemas.microsoft.com/office/drawing/2014/main" id="{1afe5512-11ab-49c4-940d-e7369e34c752}"/>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2" name="Text Box 146" hidden="1">
          <a:extLst>
            <a:ext uri="{FF2B5EF4-FFF2-40B4-BE49-F238E27FC236}">
              <a16:creationId xmlns:a16="http://schemas.microsoft.com/office/drawing/2014/main" id="{6f988653-7c5e-4b2d-887f-8e26edfba23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3" name="Text Box 147" hidden="1">
          <a:extLst>
            <a:ext uri="{FF2B5EF4-FFF2-40B4-BE49-F238E27FC236}">
              <a16:creationId xmlns:a16="http://schemas.microsoft.com/office/drawing/2014/main" id="{ed3322f2-a895-4717-bca4-03aea6ae1f05}"/>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4" name="Text Box 148" hidden="1">
          <a:extLst>
            <a:ext uri="{FF2B5EF4-FFF2-40B4-BE49-F238E27FC236}">
              <a16:creationId xmlns:a16="http://schemas.microsoft.com/office/drawing/2014/main" id="{3bf53e80-8248-4202-b1d7-ea1b59480b0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548640</xdr:colOff>
      <xdr:row>102</xdr:row>
      <xdr:rowOff>0</xdr:rowOff>
    </xdr:from>
    <xdr:to>
      <xdr:col>3</xdr:col>
      <xdr:colOff>677545</xdr:colOff>
      <xdr:row>102</xdr:row>
      <xdr:rowOff>138430</xdr:rowOff>
    </xdr:to>
    <xdr:sp>
      <xdr:nvSpPr>
        <xdr:cNvPr id="3295" name="Text Box 149" hidden="1">
          <a:extLst>
            <a:ext uri="{FF2B5EF4-FFF2-40B4-BE49-F238E27FC236}">
              <a16:creationId xmlns:a16="http://schemas.microsoft.com/office/drawing/2014/main" id="{a5ae703a-f12e-4ca9-a7e9-328768f48f1c}"/>
            </a:ext>
          </a:extLst>
        </xdr:cNvPr>
        <xdr:cNvSpPr txBox="1"/>
      </xdr:nvSpPr>
      <xdr:spPr>
        <a:xfrm>
          <a:off x="1847850" y="110813850"/>
          <a:ext cx="133350"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296" name="Text Box 79" hidden="1">
          <a:extLst>
            <a:ext uri="{FF2B5EF4-FFF2-40B4-BE49-F238E27FC236}">
              <a16:creationId xmlns:a16="http://schemas.microsoft.com/office/drawing/2014/main" id="{5a1f63d0-21e3-458b-a187-11a6b2dfeff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297" name="Text Box 79" hidden="1">
          <a:extLst>
            <a:ext uri="{FF2B5EF4-FFF2-40B4-BE49-F238E27FC236}">
              <a16:creationId xmlns:a16="http://schemas.microsoft.com/office/drawing/2014/main" id="{4a30103b-4401-4d41-921a-569181c5f06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298" name="Text Box 79" hidden="1">
          <a:extLst>
            <a:ext uri="{FF2B5EF4-FFF2-40B4-BE49-F238E27FC236}">
              <a16:creationId xmlns:a16="http://schemas.microsoft.com/office/drawing/2014/main" id="{2357b156-6510-4ab0-92bd-4a35744efd6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299" name="Text Box 79" hidden="1">
          <a:extLst>
            <a:ext uri="{FF2B5EF4-FFF2-40B4-BE49-F238E27FC236}">
              <a16:creationId xmlns:a16="http://schemas.microsoft.com/office/drawing/2014/main" id="{fdb2bcc9-1d2b-4764-a413-43154d353d0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0" name="Text Box 79" hidden="1">
          <a:extLst>
            <a:ext uri="{FF2B5EF4-FFF2-40B4-BE49-F238E27FC236}">
              <a16:creationId xmlns:a16="http://schemas.microsoft.com/office/drawing/2014/main" id="{fe3180f1-acbc-4368-bfd2-aee29e8a71e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1" name="Text Box 79" hidden="1">
          <a:extLst>
            <a:ext uri="{FF2B5EF4-FFF2-40B4-BE49-F238E27FC236}">
              <a16:creationId xmlns:a16="http://schemas.microsoft.com/office/drawing/2014/main" id="{1a07c5a8-b2be-469d-bcea-93fa99e8215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2" name="Text Box 79" hidden="1">
          <a:extLst>
            <a:ext uri="{FF2B5EF4-FFF2-40B4-BE49-F238E27FC236}">
              <a16:creationId xmlns:a16="http://schemas.microsoft.com/office/drawing/2014/main" id="{e4f4e800-e525-4cdd-a87b-8e112bc81c8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3" name="Text Box 79" hidden="1">
          <a:extLst>
            <a:ext uri="{FF2B5EF4-FFF2-40B4-BE49-F238E27FC236}">
              <a16:creationId xmlns:a16="http://schemas.microsoft.com/office/drawing/2014/main" id="{d13a7b58-40e8-4809-95c0-10379c2a647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4" name="Text Box 79" hidden="1">
          <a:extLst>
            <a:ext uri="{FF2B5EF4-FFF2-40B4-BE49-F238E27FC236}">
              <a16:creationId xmlns:a16="http://schemas.microsoft.com/office/drawing/2014/main" id="{c3c336c5-c0a1-4b1b-b30d-096bec9d3ef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5" name="Text Box 79" hidden="1">
          <a:extLst>
            <a:ext uri="{FF2B5EF4-FFF2-40B4-BE49-F238E27FC236}">
              <a16:creationId xmlns:a16="http://schemas.microsoft.com/office/drawing/2014/main" id="{a57252c4-2a71-46e8-97eb-d586cc27624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6" name="Text Box 79" hidden="1">
          <a:extLst>
            <a:ext uri="{FF2B5EF4-FFF2-40B4-BE49-F238E27FC236}">
              <a16:creationId xmlns:a16="http://schemas.microsoft.com/office/drawing/2014/main" id="{0d2e33a7-dd80-4568-bea5-fe677a10467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7" name="Text Box 79" hidden="1">
          <a:extLst>
            <a:ext uri="{FF2B5EF4-FFF2-40B4-BE49-F238E27FC236}">
              <a16:creationId xmlns:a16="http://schemas.microsoft.com/office/drawing/2014/main" id="{928a8436-31f2-4325-9cc0-fdb14199f55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8" name="Text Box 79" hidden="1">
          <a:extLst>
            <a:ext uri="{FF2B5EF4-FFF2-40B4-BE49-F238E27FC236}">
              <a16:creationId xmlns:a16="http://schemas.microsoft.com/office/drawing/2014/main" id="{03509f64-8f4f-4e15-aadd-c68d597997b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09" name="Text Box 79" hidden="1">
          <a:extLst>
            <a:ext uri="{FF2B5EF4-FFF2-40B4-BE49-F238E27FC236}">
              <a16:creationId xmlns:a16="http://schemas.microsoft.com/office/drawing/2014/main" id="{4082920c-6690-490a-8389-a2af64dce03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0" name="Text Box 79" hidden="1">
          <a:extLst>
            <a:ext uri="{FF2B5EF4-FFF2-40B4-BE49-F238E27FC236}">
              <a16:creationId xmlns:a16="http://schemas.microsoft.com/office/drawing/2014/main" id="{a48b43e6-ced0-4997-b81f-2048a7304e8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1" name="Text Box 79" hidden="1">
          <a:extLst>
            <a:ext uri="{FF2B5EF4-FFF2-40B4-BE49-F238E27FC236}">
              <a16:creationId xmlns:a16="http://schemas.microsoft.com/office/drawing/2014/main" id="{60fb0451-7091-4a30-b6d6-730861a570b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2" name="Text Box 79" hidden="1">
          <a:extLst>
            <a:ext uri="{FF2B5EF4-FFF2-40B4-BE49-F238E27FC236}">
              <a16:creationId xmlns:a16="http://schemas.microsoft.com/office/drawing/2014/main" id="{6c3addb6-bcf8-4bfc-9c93-35167c44bd0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3" name="Text Box 79" hidden="1">
          <a:extLst>
            <a:ext uri="{FF2B5EF4-FFF2-40B4-BE49-F238E27FC236}">
              <a16:creationId xmlns:a16="http://schemas.microsoft.com/office/drawing/2014/main" id="{dc0cbab8-b3b0-4a04-a921-61b2367d93c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4" name="Text Box 79" hidden="1">
          <a:extLst>
            <a:ext uri="{FF2B5EF4-FFF2-40B4-BE49-F238E27FC236}">
              <a16:creationId xmlns:a16="http://schemas.microsoft.com/office/drawing/2014/main" id="{b564af47-70e6-4e19-899c-527f2ca3bfb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5" name="Text Box 79" hidden="1">
          <a:extLst>
            <a:ext uri="{FF2B5EF4-FFF2-40B4-BE49-F238E27FC236}">
              <a16:creationId xmlns:a16="http://schemas.microsoft.com/office/drawing/2014/main" id="{ec4bacc3-2217-4cf4-9192-5e72a26bea0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6" name="Text Box 79" hidden="1">
          <a:extLst>
            <a:ext uri="{FF2B5EF4-FFF2-40B4-BE49-F238E27FC236}">
              <a16:creationId xmlns:a16="http://schemas.microsoft.com/office/drawing/2014/main" id="{eb95309d-a602-4069-9b7f-15094b506ed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7" name="Text Box 79" hidden="1">
          <a:extLst>
            <a:ext uri="{FF2B5EF4-FFF2-40B4-BE49-F238E27FC236}">
              <a16:creationId xmlns:a16="http://schemas.microsoft.com/office/drawing/2014/main" id="{7a03e2df-0a75-4d69-980c-befe57dbcc3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8" name="Text Box 79" hidden="1">
          <a:extLst>
            <a:ext uri="{FF2B5EF4-FFF2-40B4-BE49-F238E27FC236}">
              <a16:creationId xmlns:a16="http://schemas.microsoft.com/office/drawing/2014/main" id="{75a2d524-37ec-45ab-85ab-5629354a83b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19" name="Text Box 79" hidden="1">
          <a:extLst>
            <a:ext uri="{FF2B5EF4-FFF2-40B4-BE49-F238E27FC236}">
              <a16:creationId xmlns:a16="http://schemas.microsoft.com/office/drawing/2014/main" id="{2fe35072-6391-4c89-b4a9-b637f60d3ae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0" name="Text Box 79" hidden="1">
          <a:extLst>
            <a:ext uri="{FF2B5EF4-FFF2-40B4-BE49-F238E27FC236}">
              <a16:creationId xmlns:a16="http://schemas.microsoft.com/office/drawing/2014/main" id="{11cd67a4-7e3c-44b5-8cb0-8452cfd8f35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1" name="Text Box 79" hidden="1">
          <a:extLst>
            <a:ext uri="{FF2B5EF4-FFF2-40B4-BE49-F238E27FC236}">
              <a16:creationId xmlns:a16="http://schemas.microsoft.com/office/drawing/2014/main" id="{b4a79139-a182-4716-812d-a127d43426f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2" name="Text Box 79" hidden="1">
          <a:extLst>
            <a:ext uri="{FF2B5EF4-FFF2-40B4-BE49-F238E27FC236}">
              <a16:creationId xmlns:a16="http://schemas.microsoft.com/office/drawing/2014/main" id="{8288b1a0-b9c3-416b-b7c5-234d54a401f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3" name="Text Box 79" hidden="1">
          <a:extLst>
            <a:ext uri="{FF2B5EF4-FFF2-40B4-BE49-F238E27FC236}">
              <a16:creationId xmlns:a16="http://schemas.microsoft.com/office/drawing/2014/main" id="{91944469-aafd-4e02-9e69-318ce21a638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4" name="Text Box 79" hidden="1">
          <a:extLst>
            <a:ext uri="{FF2B5EF4-FFF2-40B4-BE49-F238E27FC236}">
              <a16:creationId xmlns:a16="http://schemas.microsoft.com/office/drawing/2014/main" id="{db9b2362-9c9d-4234-ae7f-04ca6bce085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5" name="Text Box 79" hidden="1">
          <a:extLst>
            <a:ext uri="{FF2B5EF4-FFF2-40B4-BE49-F238E27FC236}">
              <a16:creationId xmlns:a16="http://schemas.microsoft.com/office/drawing/2014/main" id="{18d2cedf-abe9-442d-8a96-e0fc52e60c9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6" name="Text Box 79" hidden="1">
          <a:extLst>
            <a:ext uri="{FF2B5EF4-FFF2-40B4-BE49-F238E27FC236}">
              <a16:creationId xmlns:a16="http://schemas.microsoft.com/office/drawing/2014/main" id="{8e76964a-2235-4cce-b4f2-c5cf272814e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7" name="Text Box 79" hidden="1">
          <a:extLst>
            <a:ext uri="{FF2B5EF4-FFF2-40B4-BE49-F238E27FC236}">
              <a16:creationId xmlns:a16="http://schemas.microsoft.com/office/drawing/2014/main" id="{1d57bfec-a2bc-41a2-8ccb-115552b6e59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8" name="Text Box 79" hidden="1">
          <a:extLst>
            <a:ext uri="{FF2B5EF4-FFF2-40B4-BE49-F238E27FC236}">
              <a16:creationId xmlns:a16="http://schemas.microsoft.com/office/drawing/2014/main" id="{59bebc17-6b7d-482e-8b87-2012c6447a3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29" name="Text Box 79" hidden="1">
          <a:extLst>
            <a:ext uri="{FF2B5EF4-FFF2-40B4-BE49-F238E27FC236}">
              <a16:creationId xmlns:a16="http://schemas.microsoft.com/office/drawing/2014/main" id="{d2b9d129-485d-471a-8324-ebb8204378c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0" name="Text Box 79" hidden="1">
          <a:extLst>
            <a:ext uri="{FF2B5EF4-FFF2-40B4-BE49-F238E27FC236}">
              <a16:creationId xmlns:a16="http://schemas.microsoft.com/office/drawing/2014/main" id="{b6dd657f-7006-4aea-afff-63ed9777cce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1" name="Text Box 79" hidden="1">
          <a:extLst>
            <a:ext uri="{FF2B5EF4-FFF2-40B4-BE49-F238E27FC236}">
              <a16:creationId xmlns:a16="http://schemas.microsoft.com/office/drawing/2014/main" id="{56a76bbd-c34b-431e-8961-6be51c0e178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2" name="Text Box 79" hidden="1">
          <a:extLst>
            <a:ext uri="{FF2B5EF4-FFF2-40B4-BE49-F238E27FC236}">
              <a16:creationId xmlns:a16="http://schemas.microsoft.com/office/drawing/2014/main" id="{6f993b25-e503-4862-9bbf-148452ac5dd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3" name="Text Box 79" hidden="1">
          <a:extLst>
            <a:ext uri="{FF2B5EF4-FFF2-40B4-BE49-F238E27FC236}">
              <a16:creationId xmlns:a16="http://schemas.microsoft.com/office/drawing/2014/main" id="{2f617c00-6455-4706-8a9a-e49496f42ae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4" name="Text Box 79" hidden="1">
          <a:extLst>
            <a:ext uri="{FF2B5EF4-FFF2-40B4-BE49-F238E27FC236}">
              <a16:creationId xmlns:a16="http://schemas.microsoft.com/office/drawing/2014/main" id="{d4a8f7bf-8190-4ed5-9b52-da01c444a3f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5" name="Text Box 79" hidden="1">
          <a:extLst>
            <a:ext uri="{FF2B5EF4-FFF2-40B4-BE49-F238E27FC236}">
              <a16:creationId xmlns:a16="http://schemas.microsoft.com/office/drawing/2014/main" id="{fd349e50-388d-42a4-b860-970bd79e072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6" name="Text Box 79" hidden="1">
          <a:extLst>
            <a:ext uri="{FF2B5EF4-FFF2-40B4-BE49-F238E27FC236}">
              <a16:creationId xmlns:a16="http://schemas.microsoft.com/office/drawing/2014/main" id="{db681ebb-e352-4012-bb6a-d2d1c0b9af1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7" name="Text Box 79" hidden="1">
          <a:extLst>
            <a:ext uri="{FF2B5EF4-FFF2-40B4-BE49-F238E27FC236}">
              <a16:creationId xmlns:a16="http://schemas.microsoft.com/office/drawing/2014/main" id="{7441af89-09ca-43c4-97a0-3f922c5eba1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8" name="Text Box 79" hidden="1">
          <a:extLst>
            <a:ext uri="{FF2B5EF4-FFF2-40B4-BE49-F238E27FC236}">
              <a16:creationId xmlns:a16="http://schemas.microsoft.com/office/drawing/2014/main" id="{4b07c05f-2b99-4802-ac80-7229428cd78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39" name="Text Box 79" hidden="1">
          <a:extLst>
            <a:ext uri="{FF2B5EF4-FFF2-40B4-BE49-F238E27FC236}">
              <a16:creationId xmlns:a16="http://schemas.microsoft.com/office/drawing/2014/main" id="{821a2dbb-c463-40a4-b3d7-9c0e73ddfd8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0" name="Text Box 79" hidden="1">
          <a:extLst>
            <a:ext uri="{FF2B5EF4-FFF2-40B4-BE49-F238E27FC236}">
              <a16:creationId xmlns:a16="http://schemas.microsoft.com/office/drawing/2014/main" id="{4a91913a-73e0-41cd-839f-dc4144fe447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1" name="Text Box 79" hidden="1">
          <a:extLst>
            <a:ext uri="{FF2B5EF4-FFF2-40B4-BE49-F238E27FC236}">
              <a16:creationId xmlns:a16="http://schemas.microsoft.com/office/drawing/2014/main" id="{a7de6c73-fe91-4cbe-88ea-eb4946b8952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2" name="Text Box 79" hidden="1">
          <a:extLst>
            <a:ext uri="{FF2B5EF4-FFF2-40B4-BE49-F238E27FC236}">
              <a16:creationId xmlns:a16="http://schemas.microsoft.com/office/drawing/2014/main" id="{c5d32913-ff21-4fa4-be54-5965171d525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3" name="Text Box 79" hidden="1">
          <a:extLst>
            <a:ext uri="{FF2B5EF4-FFF2-40B4-BE49-F238E27FC236}">
              <a16:creationId xmlns:a16="http://schemas.microsoft.com/office/drawing/2014/main" id="{b6eb80c5-33d9-4c67-9c54-b7ff0c6dbdc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4" name="Text Box 79" hidden="1">
          <a:extLst>
            <a:ext uri="{FF2B5EF4-FFF2-40B4-BE49-F238E27FC236}">
              <a16:creationId xmlns:a16="http://schemas.microsoft.com/office/drawing/2014/main" id="{8d0dc76c-cb1a-46a5-924d-bcfc78a08bb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5" name="Text Box 79" hidden="1">
          <a:extLst>
            <a:ext uri="{FF2B5EF4-FFF2-40B4-BE49-F238E27FC236}">
              <a16:creationId xmlns:a16="http://schemas.microsoft.com/office/drawing/2014/main" id="{149849f1-3f9a-48fc-bef3-8e099e14be7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6" name="Text Box 79" hidden="1">
          <a:extLst>
            <a:ext uri="{FF2B5EF4-FFF2-40B4-BE49-F238E27FC236}">
              <a16:creationId xmlns:a16="http://schemas.microsoft.com/office/drawing/2014/main" id="{f355b751-d8ee-4873-8d1a-05c28c94ce3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7" name="Text Box 79" hidden="1">
          <a:extLst>
            <a:ext uri="{FF2B5EF4-FFF2-40B4-BE49-F238E27FC236}">
              <a16:creationId xmlns:a16="http://schemas.microsoft.com/office/drawing/2014/main" id="{0e93a4b4-95f6-4191-b721-31ea8f6ce84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8" name="Text Box 79" hidden="1">
          <a:extLst>
            <a:ext uri="{FF2B5EF4-FFF2-40B4-BE49-F238E27FC236}">
              <a16:creationId xmlns:a16="http://schemas.microsoft.com/office/drawing/2014/main" id="{44f56740-04c4-4df1-919b-e6a281a1ba3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49" name="Text Box 79" hidden="1">
          <a:extLst>
            <a:ext uri="{FF2B5EF4-FFF2-40B4-BE49-F238E27FC236}">
              <a16:creationId xmlns:a16="http://schemas.microsoft.com/office/drawing/2014/main" id="{0c08ec91-fc68-4b53-bfa0-ab61d4415c0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0" name="Text Box 79" hidden="1">
          <a:extLst>
            <a:ext uri="{FF2B5EF4-FFF2-40B4-BE49-F238E27FC236}">
              <a16:creationId xmlns:a16="http://schemas.microsoft.com/office/drawing/2014/main" id="{fb6c495c-6522-4782-9b9d-e480a31fb74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1" name="Text Box 79" hidden="1">
          <a:extLst>
            <a:ext uri="{FF2B5EF4-FFF2-40B4-BE49-F238E27FC236}">
              <a16:creationId xmlns:a16="http://schemas.microsoft.com/office/drawing/2014/main" id="{d7d6c654-3156-491b-920a-3de4f875861f}"/>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2" name="Text Box 79" hidden="1">
          <a:extLst>
            <a:ext uri="{FF2B5EF4-FFF2-40B4-BE49-F238E27FC236}">
              <a16:creationId xmlns:a16="http://schemas.microsoft.com/office/drawing/2014/main" id="{e1a8ca4b-cb63-4cb7-8cc2-fc03a8cba86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3" name="Text Box 79" hidden="1">
          <a:extLst>
            <a:ext uri="{FF2B5EF4-FFF2-40B4-BE49-F238E27FC236}">
              <a16:creationId xmlns:a16="http://schemas.microsoft.com/office/drawing/2014/main" id="{0a6d6d28-3ff5-40c7-becd-2701c4e0f99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4" name="Text Box 79" hidden="1">
          <a:extLst>
            <a:ext uri="{FF2B5EF4-FFF2-40B4-BE49-F238E27FC236}">
              <a16:creationId xmlns:a16="http://schemas.microsoft.com/office/drawing/2014/main" id="{4c5aa4df-840c-43d8-a19f-43f67a1b3c9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5" name="Text Box 79" hidden="1">
          <a:extLst>
            <a:ext uri="{FF2B5EF4-FFF2-40B4-BE49-F238E27FC236}">
              <a16:creationId xmlns:a16="http://schemas.microsoft.com/office/drawing/2014/main" id="{3f5cbb23-d3e4-417c-9b18-0ce10893186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6" name="Text Box 79" hidden="1">
          <a:extLst>
            <a:ext uri="{FF2B5EF4-FFF2-40B4-BE49-F238E27FC236}">
              <a16:creationId xmlns:a16="http://schemas.microsoft.com/office/drawing/2014/main" id="{7c1a8a47-98c1-412f-8581-71d49ded2ad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7" name="Text Box 79" hidden="1">
          <a:extLst>
            <a:ext uri="{FF2B5EF4-FFF2-40B4-BE49-F238E27FC236}">
              <a16:creationId xmlns:a16="http://schemas.microsoft.com/office/drawing/2014/main" id="{661c6bda-485a-4f42-a250-6b13bfb7a5b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8" name="Text Box 79" hidden="1">
          <a:extLst>
            <a:ext uri="{FF2B5EF4-FFF2-40B4-BE49-F238E27FC236}">
              <a16:creationId xmlns:a16="http://schemas.microsoft.com/office/drawing/2014/main" id="{8dfdc401-689e-4ade-80f2-17f940fba33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59" name="Text Box 79" hidden="1">
          <a:extLst>
            <a:ext uri="{FF2B5EF4-FFF2-40B4-BE49-F238E27FC236}">
              <a16:creationId xmlns:a16="http://schemas.microsoft.com/office/drawing/2014/main" id="{7cfd7842-6514-4642-8112-45eb64f48fc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0" name="Text Box 79" hidden="1">
          <a:extLst>
            <a:ext uri="{FF2B5EF4-FFF2-40B4-BE49-F238E27FC236}">
              <a16:creationId xmlns:a16="http://schemas.microsoft.com/office/drawing/2014/main" id="{122673fa-271b-4b4b-b29f-f7ee705d9f7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1" name="Text Box 79" hidden="1">
          <a:extLst>
            <a:ext uri="{FF2B5EF4-FFF2-40B4-BE49-F238E27FC236}">
              <a16:creationId xmlns:a16="http://schemas.microsoft.com/office/drawing/2014/main" id="{a883b9eb-db81-4cbc-b8a2-7c338a8117c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2" name="Text Box 79" hidden="1">
          <a:extLst>
            <a:ext uri="{FF2B5EF4-FFF2-40B4-BE49-F238E27FC236}">
              <a16:creationId xmlns:a16="http://schemas.microsoft.com/office/drawing/2014/main" id="{f7d4fe34-3c8b-4ad0-a70f-a4d9810ef56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3" name="Text Box 79" hidden="1">
          <a:extLst>
            <a:ext uri="{FF2B5EF4-FFF2-40B4-BE49-F238E27FC236}">
              <a16:creationId xmlns:a16="http://schemas.microsoft.com/office/drawing/2014/main" id="{82594267-d9d3-4d7d-96f9-ccb9639e45d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4" name="Text Box 79" hidden="1">
          <a:extLst>
            <a:ext uri="{FF2B5EF4-FFF2-40B4-BE49-F238E27FC236}">
              <a16:creationId xmlns:a16="http://schemas.microsoft.com/office/drawing/2014/main" id="{3748e895-0ab1-4fe9-9f92-aa53d7b281f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5" name="Text Box 79" hidden="1">
          <a:extLst>
            <a:ext uri="{FF2B5EF4-FFF2-40B4-BE49-F238E27FC236}">
              <a16:creationId xmlns:a16="http://schemas.microsoft.com/office/drawing/2014/main" id="{25f0fef9-65ab-4459-a606-69477bc0d0f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6" name="Text Box 79" hidden="1">
          <a:extLst>
            <a:ext uri="{FF2B5EF4-FFF2-40B4-BE49-F238E27FC236}">
              <a16:creationId xmlns:a16="http://schemas.microsoft.com/office/drawing/2014/main" id="{9480f56f-d2a1-4495-b819-af46261233d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7" name="Text Box 79" hidden="1">
          <a:extLst>
            <a:ext uri="{FF2B5EF4-FFF2-40B4-BE49-F238E27FC236}">
              <a16:creationId xmlns:a16="http://schemas.microsoft.com/office/drawing/2014/main" id="{c924cb3d-c6fc-4290-9ee3-e30ed0fd110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8" name="Text Box 79" hidden="1">
          <a:extLst>
            <a:ext uri="{FF2B5EF4-FFF2-40B4-BE49-F238E27FC236}">
              <a16:creationId xmlns:a16="http://schemas.microsoft.com/office/drawing/2014/main" id="{6ce035a5-46a2-487b-8d65-20a181ccf79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69" name="Text Box 79" hidden="1">
          <a:extLst>
            <a:ext uri="{FF2B5EF4-FFF2-40B4-BE49-F238E27FC236}">
              <a16:creationId xmlns:a16="http://schemas.microsoft.com/office/drawing/2014/main" id="{e6a084f6-df06-4d60-b035-08eee31db07d}"/>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0" name="Text Box 79" hidden="1">
          <a:extLst>
            <a:ext uri="{FF2B5EF4-FFF2-40B4-BE49-F238E27FC236}">
              <a16:creationId xmlns:a16="http://schemas.microsoft.com/office/drawing/2014/main" id="{b072c80a-18a0-4697-af9b-f3033d27ccd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1" name="Text Box 79" hidden="1">
          <a:extLst>
            <a:ext uri="{FF2B5EF4-FFF2-40B4-BE49-F238E27FC236}">
              <a16:creationId xmlns:a16="http://schemas.microsoft.com/office/drawing/2014/main" id="{5a0412dd-de9f-4d6b-88cd-5c4506f5ac5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2" name="Text Box 79" hidden="1">
          <a:extLst>
            <a:ext uri="{FF2B5EF4-FFF2-40B4-BE49-F238E27FC236}">
              <a16:creationId xmlns:a16="http://schemas.microsoft.com/office/drawing/2014/main" id="{0ffa783a-a7c4-4e7a-8986-548e4d5d5fd4}"/>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3" name="Text Box 79" hidden="1">
          <a:extLst>
            <a:ext uri="{FF2B5EF4-FFF2-40B4-BE49-F238E27FC236}">
              <a16:creationId xmlns:a16="http://schemas.microsoft.com/office/drawing/2014/main" id="{edc0faa3-0c7e-4c9c-bfdc-72bfda19819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4" name="Text Box 79" hidden="1">
          <a:extLst>
            <a:ext uri="{FF2B5EF4-FFF2-40B4-BE49-F238E27FC236}">
              <a16:creationId xmlns:a16="http://schemas.microsoft.com/office/drawing/2014/main" id="{bcf39838-932a-4346-a30e-c1a2374e590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5" name="Text Box 79" hidden="1">
          <a:extLst>
            <a:ext uri="{FF2B5EF4-FFF2-40B4-BE49-F238E27FC236}">
              <a16:creationId xmlns:a16="http://schemas.microsoft.com/office/drawing/2014/main" id="{3ebcd9a6-563d-4e56-8e4a-4cba8ee0e6f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6" name="Text Box 79" hidden="1">
          <a:extLst>
            <a:ext uri="{FF2B5EF4-FFF2-40B4-BE49-F238E27FC236}">
              <a16:creationId xmlns:a16="http://schemas.microsoft.com/office/drawing/2014/main" id="{c0195027-ace5-4c7d-952d-e053a463086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7" name="Text Box 79" hidden="1">
          <a:extLst>
            <a:ext uri="{FF2B5EF4-FFF2-40B4-BE49-F238E27FC236}">
              <a16:creationId xmlns:a16="http://schemas.microsoft.com/office/drawing/2014/main" id="{245062be-4df3-479b-b830-d31f8962aa7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8" name="Text Box 79" hidden="1">
          <a:extLst>
            <a:ext uri="{FF2B5EF4-FFF2-40B4-BE49-F238E27FC236}">
              <a16:creationId xmlns:a16="http://schemas.microsoft.com/office/drawing/2014/main" id="{1b03f13d-4620-4a3b-8a36-6ae3303501a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79" name="Text Box 79" hidden="1">
          <a:extLst>
            <a:ext uri="{FF2B5EF4-FFF2-40B4-BE49-F238E27FC236}">
              <a16:creationId xmlns:a16="http://schemas.microsoft.com/office/drawing/2014/main" id="{b97a7801-fef2-4fec-8b1e-68dae6b9c570}"/>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0" name="Text Box 79" hidden="1">
          <a:extLst>
            <a:ext uri="{FF2B5EF4-FFF2-40B4-BE49-F238E27FC236}">
              <a16:creationId xmlns:a16="http://schemas.microsoft.com/office/drawing/2014/main" id="{35dda922-2c38-45f4-9d8b-b1d45afba2e9}"/>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1" name="Text Box 79" hidden="1">
          <a:extLst>
            <a:ext uri="{FF2B5EF4-FFF2-40B4-BE49-F238E27FC236}">
              <a16:creationId xmlns:a16="http://schemas.microsoft.com/office/drawing/2014/main" id="{3727e657-5197-4cc8-8be3-dc323d9d604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2" name="Text Box 79" hidden="1">
          <a:extLst>
            <a:ext uri="{FF2B5EF4-FFF2-40B4-BE49-F238E27FC236}">
              <a16:creationId xmlns:a16="http://schemas.microsoft.com/office/drawing/2014/main" id="{505755df-bb05-43f8-ad9f-4e5b1f83acc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3" name="Text Box 79" hidden="1">
          <a:extLst>
            <a:ext uri="{FF2B5EF4-FFF2-40B4-BE49-F238E27FC236}">
              <a16:creationId xmlns:a16="http://schemas.microsoft.com/office/drawing/2014/main" id="{d1fccb7e-8a1f-4bbe-8ef1-08f150b79f9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4" name="Text Box 79" hidden="1">
          <a:extLst>
            <a:ext uri="{FF2B5EF4-FFF2-40B4-BE49-F238E27FC236}">
              <a16:creationId xmlns:a16="http://schemas.microsoft.com/office/drawing/2014/main" id="{c69f0de7-0c0c-4a0b-a91c-61f2d04c84e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5" name="Text Box 79" hidden="1">
          <a:extLst>
            <a:ext uri="{FF2B5EF4-FFF2-40B4-BE49-F238E27FC236}">
              <a16:creationId xmlns:a16="http://schemas.microsoft.com/office/drawing/2014/main" id="{8d1e7fbb-c1f9-46bd-9684-2ca1b0d5496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6" name="Text Box 79" hidden="1">
          <a:extLst>
            <a:ext uri="{FF2B5EF4-FFF2-40B4-BE49-F238E27FC236}">
              <a16:creationId xmlns:a16="http://schemas.microsoft.com/office/drawing/2014/main" id="{0d1961bc-d6fb-4a30-bc1a-2b76dc21216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7" name="Text Box 79" hidden="1">
          <a:extLst>
            <a:ext uri="{FF2B5EF4-FFF2-40B4-BE49-F238E27FC236}">
              <a16:creationId xmlns:a16="http://schemas.microsoft.com/office/drawing/2014/main" id="{dfdb72ae-608e-40d7-843f-4992db33d39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8" name="Text Box 79" hidden="1">
          <a:extLst>
            <a:ext uri="{FF2B5EF4-FFF2-40B4-BE49-F238E27FC236}">
              <a16:creationId xmlns:a16="http://schemas.microsoft.com/office/drawing/2014/main" id="{d4ad04d0-af27-427e-9c8c-f7940eafad61}"/>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89" name="Text Box 79" hidden="1">
          <a:extLst>
            <a:ext uri="{FF2B5EF4-FFF2-40B4-BE49-F238E27FC236}">
              <a16:creationId xmlns:a16="http://schemas.microsoft.com/office/drawing/2014/main" id="{22d37ab9-2e08-457c-90e1-09af2e58f6f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0" name="Text Box 79" hidden="1">
          <a:extLst>
            <a:ext uri="{FF2B5EF4-FFF2-40B4-BE49-F238E27FC236}">
              <a16:creationId xmlns:a16="http://schemas.microsoft.com/office/drawing/2014/main" id="{af04fef1-cb54-4940-8f7a-6621b337b35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1" name="Text Box 79" hidden="1">
          <a:extLst>
            <a:ext uri="{FF2B5EF4-FFF2-40B4-BE49-F238E27FC236}">
              <a16:creationId xmlns:a16="http://schemas.microsoft.com/office/drawing/2014/main" id="{095364a4-ebf5-40f0-b367-e56000b8fc8a}"/>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2" name="Text Box 79" hidden="1">
          <a:extLst>
            <a:ext uri="{FF2B5EF4-FFF2-40B4-BE49-F238E27FC236}">
              <a16:creationId xmlns:a16="http://schemas.microsoft.com/office/drawing/2014/main" id="{aec8e915-ef25-4b36-8e17-97179717ca3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3" name="Text Box 79" hidden="1">
          <a:extLst>
            <a:ext uri="{FF2B5EF4-FFF2-40B4-BE49-F238E27FC236}">
              <a16:creationId xmlns:a16="http://schemas.microsoft.com/office/drawing/2014/main" id="{1e4c3f5f-1060-4a06-afd7-f2e31ffd371e}"/>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4" name="Text Box 79" hidden="1">
          <a:extLst>
            <a:ext uri="{FF2B5EF4-FFF2-40B4-BE49-F238E27FC236}">
              <a16:creationId xmlns:a16="http://schemas.microsoft.com/office/drawing/2014/main" id="{0f49140c-a6e0-49ee-a119-718be1211293}"/>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5" name="Text Box 79" hidden="1">
          <a:extLst>
            <a:ext uri="{FF2B5EF4-FFF2-40B4-BE49-F238E27FC236}">
              <a16:creationId xmlns:a16="http://schemas.microsoft.com/office/drawing/2014/main" id="{874f557c-4f2f-4fcc-85eb-ee1d6674ebb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6" name="Text Box 79" hidden="1">
          <a:extLst>
            <a:ext uri="{FF2B5EF4-FFF2-40B4-BE49-F238E27FC236}">
              <a16:creationId xmlns:a16="http://schemas.microsoft.com/office/drawing/2014/main" id="{39d58243-1605-4fb6-908d-7883a9acc14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7" name="Text Box 79" hidden="1">
          <a:extLst>
            <a:ext uri="{FF2B5EF4-FFF2-40B4-BE49-F238E27FC236}">
              <a16:creationId xmlns:a16="http://schemas.microsoft.com/office/drawing/2014/main" id="{b2a01bbe-3426-49df-9c5e-3a7836ff2a6c}"/>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8" name="Text Box 79" hidden="1">
          <a:extLst>
            <a:ext uri="{FF2B5EF4-FFF2-40B4-BE49-F238E27FC236}">
              <a16:creationId xmlns:a16="http://schemas.microsoft.com/office/drawing/2014/main" id="{d238d360-7a10-4106-9dc3-e9abe563269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399" name="Text Box 79" hidden="1">
          <a:extLst>
            <a:ext uri="{FF2B5EF4-FFF2-40B4-BE49-F238E27FC236}">
              <a16:creationId xmlns:a16="http://schemas.microsoft.com/office/drawing/2014/main" id="{375e79f4-3303-42f8-8cb1-8f629fc4a45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0" name="Text Box 79" hidden="1">
          <a:extLst>
            <a:ext uri="{FF2B5EF4-FFF2-40B4-BE49-F238E27FC236}">
              <a16:creationId xmlns:a16="http://schemas.microsoft.com/office/drawing/2014/main" id="{dd63529e-5f01-4145-8864-71940002cb98}"/>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1" name="Text Box 79" hidden="1">
          <a:extLst>
            <a:ext uri="{FF2B5EF4-FFF2-40B4-BE49-F238E27FC236}">
              <a16:creationId xmlns:a16="http://schemas.microsoft.com/office/drawing/2014/main" id="{0a112ecd-8ac5-4b99-bc1d-bc3a0cb7463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2" name="Text Box 79" hidden="1">
          <a:extLst>
            <a:ext uri="{FF2B5EF4-FFF2-40B4-BE49-F238E27FC236}">
              <a16:creationId xmlns:a16="http://schemas.microsoft.com/office/drawing/2014/main" id="{277c95f1-edfa-4b74-9496-e928965f5156}"/>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3" name="Text Box 79" hidden="1">
          <a:extLst>
            <a:ext uri="{FF2B5EF4-FFF2-40B4-BE49-F238E27FC236}">
              <a16:creationId xmlns:a16="http://schemas.microsoft.com/office/drawing/2014/main" id="{46a2b684-ada2-4579-825d-6625a6a878f2}"/>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4" name="Text Box 79" hidden="1">
          <a:extLst>
            <a:ext uri="{FF2B5EF4-FFF2-40B4-BE49-F238E27FC236}">
              <a16:creationId xmlns:a16="http://schemas.microsoft.com/office/drawing/2014/main" id="{f4cabcfb-b5df-4a9b-9ba2-8458c2aaf1b7}"/>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5" name="Text Box 79" hidden="1">
          <a:extLst>
            <a:ext uri="{FF2B5EF4-FFF2-40B4-BE49-F238E27FC236}">
              <a16:creationId xmlns:a16="http://schemas.microsoft.com/office/drawing/2014/main" id="{234bd6ec-578a-4c12-b0fd-48fad432815b}"/>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3</xdr:col>
      <xdr:colOff>497205</xdr:colOff>
      <xdr:row>102</xdr:row>
      <xdr:rowOff>0</xdr:rowOff>
    </xdr:from>
    <xdr:to>
      <xdr:col>3</xdr:col>
      <xdr:colOff>508635</xdr:colOff>
      <xdr:row>102</xdr:row>
      <xdr:rowOff>138430</xdr:rowOff>
    </xdr:to>
    <xdr:sp>
      <xdr:nvSpPr>
        <xdr:cNvPr id="3406" name="Text Box 79" hidden="1">
          <a:extLst>
            <a:ext uri="{FF2B5EF4-FFF2-40B4-BE49-F238E27FC236}">
              <a16:creationId xmlns:a16="http://schemas.microsoft.com/office/drawing/2014/main" id="{e350154d-51a7-4a02-a9b0-c81c75dc1555}"/>
            </a:ext>
          </a:extLst>
        </xdr:cNvPr>
        <xdr:cNvSpPr txBox="1"/>
      </xdr:nvSpPr>
      <xdr:spPr>
        <a:xfrm>
          <a:off x="1790700" y="110813850"/>
          <a:ext cx="9525" cy="142875"/>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07" name="Text Box 9540">
          <a:extLst>
            <a:ext uri="{FF2B5EF4-FFF2-40B4-BE49-F238E27FC236}">
              <a16:creationId xmlns:a16="http://schemas.microsoft.com/office/drawing/2014/main" id="{5fa20226-e53d-4e5a-9400-40da1f2bb618}"/>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08" name="Text Box 9540">
          <a:extLst>
            <a:ext uri="{FF2B5EF4-FFF2-40B4-BE49-F238E27FC236}">
              <a16:creationId xmlns:a16="http://schemas.microsoft.com/office/drawing/2014/main" id="{f5c1da74-4919-49ee-b6c6-8088727d7661}"/>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09" name="Text Box 9540">
          <a:extLst>
            <a:ext uri="{FF2B5EF4-FFF2-40B4-BE49-F238E27FC236}">
              <a16:creationId xmlns:a16="http://schemas.microsoft.com/office/drawing/2014/main" id="{e1341a0a-ff7c-43cf-a98b-d552c621439f}"/>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10" name="Text Box 9540">
          <a:extLst>
            <a:ext uri="{FF2B5EF4-FFF2-40B4-BE49-F238E27FC236}">
              <a16:creationId xmlns:a16="http://schemas.microsoft.com/office/drawing/2014/main" id="{fbd61353-de6c-47f4-95e1-36bb9fdfd94d}"/>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11" name="Text Box 9540">
          <a:extLst>
            <a:ext uri="{FF2B5EF4-FFF2-40B4-BE49-F238E27FC236}">
              <a16:creationId xmlns:a16="http://schemas.microsoft.com/office/drawing/2014/main" id="{f7ad832c-a7d8-4cfc-9832-d8023c6adcd5}"/>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12" name="Text Box 9540">
          <a:extLst>
            <a:ext uri="{FF2B5EF4-FFF2-40B4-BE49-F238E27FC236}">
              <a16:creationId xmlns:a16="http://schemas.microsoft.com/office/drawing/2014/main" id="{a2aba937-85db-48f7-b131-66887b98a1d3}"/>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13" name="Text Box 9540">
          <a:extLst>
            <a:ext uri="{FF2B5EF4-FFF2-40B4-BE49-F238E27FC236}">
              <a16:creationId xmlns:a16="http://schemas.microsoft.com/office/drawing/2014/main" id="{5950a238-e04b-4ee7-9bc8-efbe86fcb4ff}"/>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99</xdr:row>
      <xdr:rowOff>0</xdr:rowOff>
    </xdr:from>
    <xdr:to>
      <xdr:col>7</xdr:col>
      <xdr:colOff>79375</xdr:colOff>
      <xdr:row>99</xdr:row>
      <xdr:rowOff>688975</xdr:rowOff>
    </xdr:to>
    <xdr:sp>
      <xdr:nvSpPr>
        <xdr:cNvPr id="3414" name="Text Box 9540">
          <a:extLst>
            <a:ext uri="{FF2B5EF4-FFF2-40B4-BE49-F238E27FC236}">
              <a16:creationId xmlns:a16="http://schemas.microsoft.com/office/drawing/2014/main" id="{185a74ef-4b72-46a7-badb-c4d054b21089}"/>
            </a:ext>
          </a:extLst>
        </xdr:cNvPr>
        <xdr:cNvSpPr txBox="1"/>
      </xdr:nvSpPr>
      <xdr:spPr>
        <a:xfrm>
          <a:off x="5076825" y="107470575"/>
          <a:ext cx="76200" cy="6858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15" name="Text Box 79" hidden="1">
          <a:extLst>
            <a:ext uri="{FF2B5EF4-FFF2-40B4-BE49-F238E27FC236}">
              <a16:creationId xmlns:a16="http://schemas.microsoft.com/office/drawing/2014/main" id="{2698029b-7edd-444d-b1e3-b8ef5fc9283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16" name="Text Box 80" hidden="1">
          <a:extLst>
            <a:ext uri="{FF2B5EF4-FFF2-40B4-BE49-F238E27FC236}">
              <a16:creationId xmlns:a16="http://schemas.microsoft.com/office/drawing/2014/main" id="{bb9b99a8-addf-424e-bbc8-9d894a1e13d6}"/>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17" name="Text Box 81" hidden="1">
          <a:extLst>
            <a:ext uri="{FF2B5EF4-FFF2-40B4-BE49-F238E27FC236}">
              <a16:creationId xmlns:a16="http://schemas.microsoft.com/office/drawing/2014/main" id="{256a2243-e823-469b-a960-9bf290a869c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18" name="Text Box 82" hidden="1">
          <a:extLst>
            <a:ext uri="{FF2B5EF4-FFF2-40B4-BE49-F238E27FC236}">
              <a16:creationId xmlns:a16="http://schemas.microsoft.com/office/drawing/2014/main" id="{360967e9-5be8-4bd2-82b2-2ca1395e2d65}"/>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19" name="Text Box 79" hidden="1">
          <a:extLst>
            <a:ext uri="{FF2B5EF4-FFF2-40B4-BE49-F238E27FC236}">
              <a16:creationId xmlns:a16="http://schemas.microsoft.com/office/drawing/2014/main" id="{9e8c9b74-6f14-4beb-997f-9f44d6eef89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0" name="Text Box 80" hidden="1">
          <a:extLst>
            <a:ext uri="{FF2B5EF4-FFF2-40B4-BE49-F238E27FC236}">
              <a16:creationId xmlns:a16="http://schemas.microsoft.com/office/drawing/2014/main" id="{47c55eee-f31b-4bd3-9b63-1214f733e1fe}"/>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1" name="Text Box 81" hidden="1">
          <a:extLst>
            <a:ext uri="{FF2B5EF4-FFF2-40B4-BE49-F238E27FC236}">
              <a16:creationId xmlns:a16="http://schemas.microsoft.com/office/drawing/2014/main" id="{5fe04f2d-c184-4443-be04-c0feb7c2207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2" name="Text Box 82" hidden="1">
          <a:extLst>
            <a:ext uri="{FF2B5EF4-FFF2-40B4-BE49-F238E27FC236}">
              <a16:creationId xmlns:a16="http://schemas.microsoft.com/office/drawing/2014/main" id="{9ee98fd5-7a4c-45f4-8bfa-54aaf0d0d2be}"/>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3" name="Text Box 79" hidden="1">
          <a:extLst>
            <a:ext uri="{FF2B5EF4-FFF2-40B4-BE49-F238E27FC236}">
              <a16:creationId xmlns:a16="http://schemas.microsoft.com/office/drawing/2014/main" id="{c8de81a3-7f1b-4426-b876-3fd13ca2bfba}"/>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4" name="Text Box 80" hidden="1">
          <a:extLst>
            <a:ext uri="{FF2B5EF4-FFF2-40B4-BE49-F238E27FC236}">
              <a16:creationId xmlns:a16="http://schemas.microsoft.com/office/drawing/2014/main" id="{0852e234-113a-4ed4-b3ed-859a231c3951}"/>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5" name="Text Box 81" hidden="1">
          <a:extLst>
            <a:ext uri="{FF2B5EF4-FFF2-40B4-BE49-F238E27FC236}">
              <a16:creationId xmlns:a16="http://schemas.microsoft.com/office/drawing/2014/main" id="{cfdcc4f8-b8c6-4154-9429-65dae81d7ac9}"/>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6" name="Text Box 82" hidden="1">
          <a:extLst>
            <a:ext uri="{FF2B5EF4-FFF2-40B4-BE49-F238E27FC236}">
              <a16:creationId xmlns:a16="http://schemas.microsoft.com/office/drawing/2014/main" id="{e0f38bcd-5c8c-47bd-94b6-d5cbcac629d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7" name="Text Box 79" hidden="1">
          <a:extLst>
            <a:ext uri="{FF2B5EF4-FFF2-40B4-BE49-F238E27FC236}">
              <a16:creationId xmlns:a16="http://schemas.microsoft.com/office/drawing/2014/main" id="{afaced1a-07e9-4f07-bde3-16eece58d53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8" name="Text Box 80" hidden="1">
          <a:extLst>
            <a:ext uri="{FF2B5EF4-FFF2-40B4-BE49-F238E27FC236}">
              <a16:creationId xmlns:a16="http://schemas.microsoft.com/office/drawing/2014/main" id="{58db0575-bf2c-4a0c-929d-caa16bc3def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29" name="Text Box 81" hidden="1">
          <a:extLst>
            <a:ext uri="{FF2B5EF4-FFF2-40B4-BE49-F238E27FC236}">
              <a16:creationId xmlns:a16="http://schemas.microsoft.com/office/drawing/2014/main" id="{51d7518d-fd82-4979-8d21-2f8a1548af0a}"/>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0" name="Text Box 82" hidden="1">
          <a:extLst>
            <a:ext uri="{FF2B5EF4-FFF2-40B4-BE49-F238E27FC236}">
              <a16:creationId xmlns:a16="http://schemas.microsoft.com/office/drawing/2014/main" id="{be3fbfbc-27a4-4c44-81a1-dd7245e742f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1" name="Text Box 79" hidden="1">
          <a:extLst>
            <a:ext uri="{FF2B5EF4-FFF2-40B4-BE49-F238E27FC236}">
              <a16:creationId xmlns:a16="http://schemas.microsoft.com/office/drawing/2014/main" id="{ecd9eb3b-feaf-4db6-8a79-642838b1672c}"/>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2" name="Text Box 80" hidden="1">
          <a:extLst>
            <a:ext uri="{FF2B5EF4-FFF2-40B4-BE49-F238E27FC236}">
              <a16:creationId xmlns:a16="http://schemas.microsoft.com/office/drawing/2014/main" id="{6c691bce-6509-4bd4-becc-0b86ef1b3e59}"/>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3" name="Text Box 81" hidden="1">
          <a:extLst>
            <a:ext uri="{FF2B5EF4-FFF2-40B4-BE49-F238E27FC236}">
              <a16:creationId xmlns:a16="http://schemas.microsoft.com/office/drawing/2014/main" id="{c2cf989a-2be8-437e-84dd-31fce8ad168f}"/>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4" name="Text Box 82" hidden="1">
          <a:extLst>
            <a:ext uri="{FF2B5EF4-FFF2-40B4-BE49-F238E27FC236}">
              <a16:creationId xmlns:a16="http://schemas.microsoft.com/office/drawing/2014/main" id="{4f204ced-323d-438e-9213-6350b2e8d901}"/>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5" name="Text Box 79" hidden="1">
          <a:extLst>
            <a:ext uri="{FF2B5EF4-FFF2-40B4-BE49-F238E27FC236}">
              <a16:creationId xmlns:a16="http://schemas.microsoft.com/office/drawing/2014/main" id="{f0d1306d-35fb-46b0-a5bf-42527965e520}"/>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6" name="Text Box 80" hidden="1">
          <a:extLst>
            <a:ext uri="{FF2B5EF4-FFF2-40B4-BE49-F238E27FC236}">
              <a16:creationId xmlns:a16="http://schemas.microsoft.com/office/drawing/2014/main" id="{2d84f6a6-c76f-4a3d-8165-1b82000e3c75}"/>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7" name="Text Box 81" hidden="1">
          <a:extLst>
            <a:ext uri="{FF2B5EF4-FFF2-40B4-BE49-F238E27FC236}">
              <a16:creationId xmlns:a16="http://schemas.microsoft.com/office/drawing/2014/main" id="{d075eb52-ff2c-4099-a6a8-3ee0001f0def}"/>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8" name="Text Box 82" hidden="1">
          <a:extLst>
            <a:ext uri="{FF2B5EF4-FFF2-40B4-BE49-F238E27FC236}">
              <a16:creationId xmlns:a16="http://schemas.microsoft.com/office/drawing/2014/main" id="{9708c051-401d-48dc-94f4-5f7dc072aad7}"/>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39" name="Text Box 79" hidden="1">
          <a:extLst>
            <a:ext uri="{FF2B5EF4-FFF2-40B4-BE49-F238E27FC236}">
              <a16:creationId xmlns:a16="http://schemas.microsoft.com/office/drawing/2014/main" id="{f1b2d6d3-24e2-4d52-b2b4-17635ef8329f}"/>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0" name="Text Box 80" hidden="1">
          <a:extLst>
            <a:ext uri="{FF2B5EF4-FFF2-40B4-BE49-F238E27FC236}">
              <a16:creationId xmlns:a16="http://schemas.microsoft.com/office/drawing/2014/main" id="{706e9151-b4cc-4f9e-b22b-3c66234e80e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1" name="Text Box 81" hidden="1">
          <a:extLst>
            <a:ext uri="{FF2B5EF4-FFF2-40B4-BE49-F238E27FC236}">
              <a16:creationId xmlns:a16="http://schemas.microsoft.com/office/drawing/2014/main" id="{ef0d75d5-ef3f-4654-a406-a1fd40c44bdd}"/>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2" name="Text Box 82" hidden="1">
          <a:extLst>
            <a:ext uri="{FF2B5EF4-FFF2-40B4-BE49-F238E27FC236}">
              <a16:creationId xmlns:a16="http://schemas.microsoft.com/office/drawing/2014/main" id="{8cc8e3e0-80de-4d26-a80c-a8d8ef47133d}"/>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3" name="Text Box 79" hidden="1">
          <a:extLst>
            <a:ext uri="{FF2B5EF4-FFF2-40B4-BE49-F238E27FC236}">
              <a16:creationId xmlns:a16="http://schemas.microsoft.com/office/drawing/2014/main" id="{2d5960ad-ef2b-4244-be7a-46173686d66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4" name="Text Box 80" hidden="1">
          <a:extLst>
            <a:ext uri="{FF2B5EF4-FFF2-40B4-BE49-F238E27FC236}">
              <a16:creationId xmlns:a16="http://schemas.microsoft.com/office/drawing/2014/main" id="{6526de36-9e22-441d-a5ad-cbfb1f349c9b}"/>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5" name="Text Box 81" hidden="1">
          <a:extLst>
            <a:ext uri="{FF2B5EF4-FFF2-40B4-BE49-F238E27FC236}">
              <a16:creationId xmlns:a16="http://schemas.microsoft.com/office/drawing/2014/main" id="{204b2a28-541b-4dc0-81ff-dbf06615d177}"/>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46" name="Text Box 82" hidden="1">
          <a:extLst>
            <a:ext uri="{FF2B5EF4-FFF2-40B4-BE49-F238E27FC236}">
              <a16:creationId xmlns:a16="http://schemas.microsoft.com/office/drawing/2014/main" id="{f78fda44-7fe8-4813-91bb-4cdb1226bed1}"/>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47" name="Text Box 79" hidden="1">
          <a:extLst>
            <a:ext uri="{FF2B5EF4-FFF2-40B4-BE49-F238E27FC236}">
              <a16:creationId xmlns:a16="http://schemas.microsoft.com/office/drawing/2014/main" id="{78040531-e91c-4499-9291-86ec28397b40}"/>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48" name="Text Box 80" hidden="1">
          <a:extLst>
            <a:ext uri="{FF2B5EF4-FFF2-40B4-BE49-F238E27FC236}">
              <a16:creationId xmlns:a16="http://schemas.microsoft.com/office/drawing/2014/main" id="{bc69dfbd-6b76-4b87-a0c8-df29b3d99107}"/>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49" name="Text Box 81" hidden="1">
          <a:extLst>
            <a:ext uri="{FF2B5EF4-FFF2-40B4-BE49-F238E27FC236}">
              <a16:creationId xmlns:a16="http://schemas.microsoft.com/office/drawing/2014/main" id="{d53214ad-ac43-4230-95c6-f9f43482f4a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0" name="Text Box 82" hidden="1">
          <a:extLst>
            <a:ext uri="{FF2B5EF4-FFF2-40B4-BE49-F238E27FC236}">
              <a16:creationId xmlns:a16="http://schemas.microsoft.com/office/drawing/2014/main" id="{fe75a7d6-4148-49d6-aac8-3b3034cac99e}"/>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1" name="Text Box 79" hidden="1">
          <a:extLst>
            <a:ext uri="{FF2B5EF4-FFF2-40B4-BE49-F238E27FC236}">
              <a16:creationId xmlns:a16="http://schemas.microsoft.com/office/drawing/2014/main" id="{d9003d79-bc46-4a5b-b185-a5947aad24f1}"/>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2" name="Text Box 80" hidden="1">
          <a:extLst>
            <a:ext uri="{FF2B5EF4-FFF2-40B4-BE49-F238E27FC236}">
              <a16:creationId xmlns:a16="http://schemas.microsoft.com/office/drawing/2014/main" id="{f46a2c50-3e05-482c-8f08-5231f8d62b61}"/>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3" name="Text Box 81" hidden="1">
          <a:extLst>
            <a:ext uri="{FF2B5EF4-FFF2-40B4-BE49-F238E27FC236}">
              <a16:creationId xmlns:a16="http://schemas.microsoft.com/office/drawing/2014/main" id="{d39f4480-ac1d-432f-a059-808099e1e42a}"/>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4" name="Text Box 82" hidden="1">
          <a:extLst>
            <a:ext uri="{FF2B5EF4-FFF2-40B4-BE49-F238E27FC236}">
              <a16:creationId xmlns:a16="http://schemas.microsoft.com/office/drawing/2014/main" id="{eed9153c-c878-4ea9-8ec2-6b1a120bf8c4}"/>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5" name="Text Box 79" hidden="1">
          <a:extLst>
            <a:ext uri="{FF2B5EF4-FFF2-40B4-BE49-F238E27FC236}">
              <a16:creationId xmlns:a16="http://schemas.microsoft.com/office/drawing/2014/main" id="{1092e71d-af52-4762-90bb-f901019f82de}"/>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6" name="Text Box 80" hidden="1">
          <a:extLst>
            <a:ext uri="{FF2B5EF4-FFF2-40B4-BE49-F238E27FC236}">
              <a16:creationId xmlns:a16="http://schemas.microsoft.com/office/drawing/2014/main" id="{ce24bd2c-d2f9-4151-bfbd-afacfe180628}"/>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7" name="Text Box 81" hidden="1">
          <a:extLst>
            <a:ext uri="{FF2B5EF4-FFF2-40B4-BE49-F238E27FC236}">
              <a16:creationId xmlns:a16="http://schemas.microsoft.com/office/drawing/2014/main" id="{a012b17a-c29b-4bb2-816b-1b385fdea9de}"/>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8" name="Text Box 82" hidden="1">
          <a:extLst>
            <a:ext uri="{FF2B5EF4-FFF2-40B4-BE49-F238E27FC236}">
              <a16:creationId xmlns:a16="http://schemas.microsoft.com/office/drawing/2014/main" id="{3bc7da1c-deb4-4257-933e-45670a51cb46}"/>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59" name="Text Box 79" hidden="1">
          <a:extLst>
            <a:ext uri="{FF2B5EF4-FFF2-40B4-BE49-F238E27FC236}">
              <a16:creationId xmlns:a16="http://schemas.microsoft.com/office/drawing/2014/main" id="{d6764edb-3014-42a2-be4a-a2c650542d8a}"/>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0" name="Text Box 80" hidden="1">
          <a:extLst>
            <a:ext uri="{FF2B5EF4-FFF2-40B4-BE49-F238E27FC236}">
              <a16:creationId xmlns:a16="http://schemas.microsoft.com/office/drawing/2014/main" id="{f03c2301-fd5c-4f4a-a4da-4aed3d63ac61}"/>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1" name="Text Box 81" hidden="1">
          <a:extLst>
            <a:ext uri="{FF2B5EF4-FFF2-40B4-BE49-F238E27FC236}">
              <a16:creationId xmlns:a16="http://schemas.microsoft.com/office/drawing/2014/main" id="{1c14fb56-30a7-487b-8bfc-47ed1a078f3a}"/>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2" name="Text Box 82" hidden="1">
          <a:extLst>
            <a:ext uri="{FF2B5EF4-FFF2-40B4-BE49-F238E27FC236}">
              <a16:creationId xmlns:a16="http://schemas.microsoft.com/office/drawing/2014/main" id="{91a04c3c-f2ba-4972-857b-38c360e80a66}"/>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3" name="Text Box 79" hidden="1">
          <a:extLst>
            <a:ext uri="{FF2B5EF4-FFF2-40B4-BE49-F238E27FC236}">
              <a16:creationId xmlns:a16="http://schemas.microsoft.com/office/drawing/2014/main" id="{3cdcd2f3-72ac-4e19-8ff7-3ff24922f8d1}"/>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4" name="Text Box 80" hidden="1">
          <a:extLst>
            <a:ext uri="{FF2B5EF4-FFF2-40B4-BE49-F238E27FC236}">
              <a16:creationId xmlns:a16="http://schemas.microsoft.com/office/drawing/2014/main" id="{cf59b536-179b-4964-9167-829221deae5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5" name="Text Box 81" hidden="1">
          <a:extLst>
            <a:ext uri="{FF2B5EF4-FFF2-40B4-BE49-F238E27FC236}">
              <a16:creationId xmlns:a16="http://schemas.microsoft.com/office/drawing/2014/main" id="{de082fe3-bdcb-439d-ba8d-7347d81d3c34}"/>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6" name="Text Box 82" hidden="1">
          <a:extLst>
            <a:ext uri="{FF2B5EF4-FFF2-40B4-BE49-F238E27FC236}">
              <a16:creationId xmlns:a16="http://schemas.microsoft.com/office/drawing/2014/main" id="{3a8d4720-09ba-4159-bdaf-eff67b2cecf4}"/>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7" name="Text Box 79" hidden="1">
          <a:extLst>
            <a:ext uri="{FF2B5EF4-FFF2-40B4-BE49-F238E27FC236}">
              <a16:creationId xmlns:a16="http://schemas.microsoft.com/office/drawing/2014/main" id="{d67963be-f364-4d5b-a484-88d294ef4383}"/>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8" name="Text Box 80" hidden="1">
          <a:extLst>
            <a:ext uri="{FF2B5EF4-FFF2-40B4-BE49-F238E27FC236}">
              <a16:creationId xmlns:a16="http://schemas.microsoft.com/office/drawing/2014/main" id="{97684897-632f-4a8c-b36f-4e411f3c07cd}"/>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69" name="Text Box 81" hidden="1">
          <a:extLst>
            <a:ext uri="{FF2B5EF4-FFF2-40B4-BE49-F238E27FC236}">
              <a16:creationId xmlns:a16="http://schemas.microsoft.com/office/drawing/2014/main" id="{7d9c8bfb-52b8-4299-8f66-7ccb9a7c9da9}"/>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0" name="Text Box 82" hidden="1">
          <a:extLst>
            <a:ext uri="{FF2B5EF4-FFF2-40B4-BE49-F238E27FC236}">
              <a16:creationId xmlns:a16="http://schemas.microsoft.com/office/drawing/2014/main" id="{72208258-c5be-4dec-b747-497706ba3e9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1" name="Text Box 79" hidden="1">
          <a:extLst>
            <a:ext uri="{FF2B5EF4-FFF2-40B4-BE49-F238E27FC236}">
              <a16:creationId xmlns:a16="http://schemas.microsoft.com/office/drawing/2014/main" id="{a9941efd-c5a6-4e96-86aa-4dd98aa615d7}"/>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2" name="Text Box 80" hidden="1">
          <a:extLst>
            <a:ext uri="{FF2B5EF4-FFF2-40B4-BE49-F238E27FC236}">
              <a16:creationId xmlns:a16="http://schemas.microsoft.com/office/drawing/2014/main" id="{72329895-e906-488b-bcd9-82f69475bc5b}"/>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3" name="Text Box 81" hidden="1">
          <a:extLst>
            <a:ext uri="{FF2B5EF4-FFF2-40B4-BE49-F238E27FC236}">
              <a16:creationId xmlns:a16="http://schemas.microsoft.com/office/drawing/2014/main" id="{3d602bdb-0249-473a-9f18-1b3899923ff3}"/>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4" name="Text Box 82" hidden="1">
          <a:extLst>
            <a:ext uri="{FF2B5EF4-FFF2-40B4-BE49-F238E27FC236}">
              <a16:creationId xmlns:a16="http://schemas.microsoft.com/office/drawing/2014/main" id="{1a96b43a-7057-43c0-b507-0513b1cd6477}"/>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5" name="Text Box 79" hidden="1">
          <a:extLst>
            <a:ext uri="{FF2B5EF4-FFF2-40B4-BE49-F238E27FC236}">
              <a16:creationId xmlns:a16="http://schemas.microsoft.com/office/drawing/2014/main" id="{3a68e37f-7781-4d14-891e-e4f10535f6b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6" name="Text Box 80" hidden="1">
          <a:extLst>
            <a:ext uri="{FF2B5EF4-FFF2-40B4-BE49-F238E27FC236}">
              <a16:creationId xmlns:a16="http://schemas.microsoft.com/office/drawing/2014/main" id="{3d603865-744d-481c-b362-f7af14587003}"/>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7" name="Text Box 81" hidden="1">
          <a:extLst>
            <a:ext uri="{FF2B5EF4-FFF2-40B4-BE49-F238E27FC236}">
              <a16:creationId xmlns:a16="http://schemas.microsoft.com/office/drawing/2014/main" id="{d553cd40-6819-41d2-82ea-085a01146bdc}"/>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478" name="Text Box 82" hidden="1">
          <a:extLst>
            <a:ext uri="{FF2B5EF4-FFF2-40B4-BE49-F238E27FC236}">
              <a16:creationId xmlns:a16="http://schemas.microsoft.com/office/drawing/2014/main" id="{70b4b28b-adf5-4712-be34-5c6e99ef2aa2}"/>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79" name="Text Box 79" hidden="1">
          <a:extLst>
            <a:ext uri="{FF2B5EF4-FFF2-40B4-BE49-F238E27FC236}">
              <a16:creationId xmlns:a16="http://schemas.microsoft.com/office/drawing/2014/main" id="{54ce29b7-3ffd-4189-adaf-d7f878b1dccc}"/>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0" name="Text Box 80" hidden="1">
          <a:extLst>
            <a:ext uri="{FF2B5EF4-FFF2-40B4-BE49-F238E27FC236}">
              <a16:creationId xmlns:a16="http://schemas.microsoft.com/office/drawing/2014/main" id="{d87e2283-35d0-4484-986c-96943aeeab1d}"/>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1" name="Text Box 81" hidden="1">
          <a:extLst>
            <a:ext uri="{FF2B5EF4-FFF2-40B4-BE49-F238E27FC236}">
              <a16:creationId xmlns:a16="http://schemas.microsoft.com/office/drawing/2014/main" id="{706c316e-8758-499e-9579-9b56373c2476}"/>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2" name="Text Box 82" hidden="1">
          <a:extLst>
            <a:ext uri="{FF2B5EF4-FFF2-40B4-BE49-F238E27FC236}">
              <a16:creationId xmlns:a16="http://schemas.microsoft.com/office/drawing/2014/main" id="{90b106e3-2f73-4ba8-b864-e98256758e8a}"/>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3" name="Text Box 79" hidden="1">
          <a:extLst>
            <a:ext uri="{FF2B5EF4-FFF2-40B4-BE49-F238E27FC236}">
              <a16:creationId xmlns:a16="http://schemas.microsoft.com/office/drawing/2014/main" id="{4bbe3ec2-c11b-4bcd-907e-c12a9f739c1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4" name="Text Box 80" hidden="1">
          <a:extLst>
            <a:ext uri="{FF2B5EF4-FFF2-40B4-BE49-F238E27FC236}">
              <a16:creationId xmlns:a16="http://schemas.microsoft.com/office/drawing/2014/main" id="{0e12796e-f686-43e3-b136-bb9b26787329}"/>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5" name="Text Box 81" hidden="1">
          <a:extLst>
            <a:ext uri="{FF2B5EF4-FFF2-40B4-BE49-F238E27FC236}">
              <a16:creationId xmlns:a16="http://schemas.microsoft.com/office/drawing/2014/main" id="{597fa6b5-4b7e-4ca5-b83b-6dc4d0764e7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6" name="Text Box 82" hidden="1">
          <a:extLst>
            <a:ext uri="{FF2B5EF4-FFF2-40B4-BE49-F238E27FC236}">
              <a16:creationId xmlns:a16="http://schemas.microsoft.com/office/drawing/2014/main" id="{c61bf5cc-22d8-46ca-af5e-0af225bc320b}"/>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7" name="Text Box 79" hidden="1">
          <a:extLst>
            <a:ext uri="{FF2B5EF4-FFF2-40B4-BE49-F238E27FC236}">
              <a16:creationId xmlns:a16="http://schemas.microsoft.com/office/drawing/2014/main" id="{288110cb-5405-48ed-b927-c3b4b3e5384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8" name="Text Box 80" hidden="1">
          <a:extLst>
            <a:ext uri="{FF2B5EF4-FFF2-40B4-BE49-F238E27FC236}">
              <a16:creationId xmlns:a16="http://schemas.microsoft.com/office/drawing/2014/main" id="{a4a417ca-87fe-41be-83a9-e4708494a3c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89" name="Text Box 81" hidden="1">
          <a:extLst>
            <a:ext uri="{FF2B5EF4-FFF2-40B4-BE49-F238E27FC236}">
              <a16:creationId xmlns:a16="http://schemas.microsoft.com/office/drawing/2014/main" id="{9ee8cccc-d4b3-4a77-9726-36dcd3fc8d68}"/>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0" name="Text Box 82" hidden="1">
          <a:extLst>
            <a:ext uri="{FF2B5EF4-FFF2-40B4-BE49-F238E27FC236}">
              <a16:creationId xmlns:a16="http://schemas.microsoft.com/office/drawing/2014/main" id="{c5617c5d-ca11-41c2-928c-06500e726f8f}"/>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1" name="Text Box 79" hidden="1">
          <a:extLst>
            <a:ext uri="{FF2B5EF4-FFF2-40B4-BE49-F238E27FC236}">
              <a16:creationId xmlns:a16="http://schemas.microsoft.com/office/drawing/2014/main" id="{b9e5b7aa-a43c-445a-a812-92d119de5eb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2" name="Text Box 80" hidden="1">
          <a:extLst>
            <a:ext uri="{FF2B5EF4-FFF2-40B4-BE49-F238E27FC236}">
              <a16:creationId xmlns:a16="http://schemas.microsoft.com/office/drawing/2014/main" id="{a5cc8ade-fee8-4c1d-812e-2b9fcce05a1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3" name="Text Box 81" hidden="1">
          <a:extLst>
            <a:ext uri="{FF2B5EF4-FFF2-40B4-BE49-F238E27FC236}">
              <a16:creationId xmlns:a16="http://schemas.microsoft.com/office/drawing/2014/main" id="{a62a94e9-f6b1-43e5-9472-2c10540513f1}"/>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4" name="Text Box 82" hidden="1">
          <a:extLst>
            <a:ext uri="{FF2B5EF4-FFF2-40B4-BE49-F238E27FC236}">
              <a16:creationId xmlns:a16="http://schemas.microsoft.com/office/drawing/2014/main" id="{5cbfb0e6-1712-41a5-aaaf-d5d654a8f807}"/>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5" name="Text Box 79" hidden="1">
          <a:extLst>
            <a:ext uri="{FF2B5EF4-FFF2-40B4-BE49-F238E27FC236}">
              <a16:creationId xmlns:a16="http://schemas.microsoft.com/office/drawing/2014/main" id="{8258e866-067b-461a-9bfe-f7402af884ea}"/>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6" name="Text Box 80" hidden="1">
          <a:extLst>
            <a:ext uri="{FF2B5EF4-FFF2-40B4-BE49-F238E27FC236}">
              <a16:creationId xmlns:a16="http://schemas.microsoft.com/office/drawing/2014/main" id="{b55122c1-90ca-4045-aee4-e6ab7307fa59}"/>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7" name="Text Box 81" hidden="1">
          <a:extLst>
            <a:ext uri="{FF2B5EF4-FFF2-40B4-BE49-F238E27FC236}">
              <a16:creationId xmlns:a16="http://schemas.microsoft.com/office/drawing/2014/main" id="{72a495d6-c89b-4c07-bc96-19cc12233229}"/>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8" name="Text Box 82" hidden="1">
          <a:extLst>
            <a:ext uri="{FF2B5EF4-FFF2-40B4-BE49-F238E27FC236}">
              <a16:creationId xmlns:a16="http://schemas.microsoft.com/office/drawing/2014/main" id="{c24bb966-e850-415c-bf5e-66c5994638f0}"/>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499" name="Text Box 79" hidden="1">
          <a:extLst>
            <a:ext uri="{FF2B5EF4-FFF2-40B4-BE49-F238E27FC236}">
              <a16:creationId xmlns:a16="http://schemas.microsoft.com/office/drawing/2014/main" id="{deb764b4-aa53-4eb9-b72e-a3bcf1af6b86}"/>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0" name="Text Box 80" hidden="1">
          <a:extLst>
            <a:ext uri="{FF2B5EF4-FFF2-40B4-BE49-F238E27FC236}">
              <a16:creationId xmlns:a16="http://schemas.microsoft.com/office/drawing/2014/main" id="{2eb09efc-4b6b-4c89-9e65-f5c4925f5e63}"/>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1" name="Text Box 81" hidden="1">
          <a:extLst>
            <a:ext uri="{FF2B5EF4-FFF2-40B4-BE49-F238E27FC236}">
              <a16:creationId xmlns:a16="http://schemas.microsoft.com/office/drawing/2014/main" id="{2bfe718b-f51f-443c-970f-86a41e1f7252}"/>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2" name="Text Box 82" hidden="1">
          <a:extLst>
            <a:ext uri="{FF2B5EF4-FFF2-40B4-BE49-F238E27FC236}">
              <a16:creationId xmlns:a16="http://schemas.microsoft.com/office/drawing/2014/main" id="{e9c7c16f-c35c-48cb-926b-aa57c4b417bd}"/>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3" name="Text Box 79" hidden="1">
          <a:extLst>
            <a:ext uri="{FF2B5EF4-FFF2-40B4-BE49-F238E27FC236}">
              <a16:creationId xmlns:a16="http://schemas.microsoft.com/office/drawing/2014/main" id="{c3d87e3b-a644-43b7-911b-2920a8eb5457}"/>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4" name="Text Box 80" hidden="1">
          <a:extLst>
            <a:ext uri="{FF2B5EF4-FFF2-40B4-BE49-F238E27FC236}">
              <a16:creationId xmlns:a16="http://schemas.microsoft.com/office/drawing/2014/main" id="{99b38f0a-0bff-4d5b-8817-37aa84811250}"/>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5" name="Text Box 81" hidden="1">
          <a:extLst>
            <a:ext uri="{FF2B5EF4-FFF2-40B4-BE49-F238E27FC236}">
              <a16:creationId xmlns:a16="http://schemas.microsoft.com/office/drawing/2014/main" id="{6873a2f0-80c7-4ea3-a6e6-b8fe98ade28a}"/>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6" name="Text Box 82" hidden="1">
          <a:extLst>
            <a:ext uri="{FF2B5EF4-FFF2-40B4-BE49-F238E27FC236}">
              <a16:creationId xmlns:a16="http://schemas.microsoft.com/office/drawing/2014/main" id="{77137065-ab0f-46d3-ad2f-0ccc03c5fdfe}"/>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7" name="Text Box 79" hidden="1">
          <a:extLst>
            <a:ext uri="{FF2B5EF4-FFF2-40B4-BE49-F238E27FC236}">
              <a16:creationId xmlns:a16="http://schemas.microsoft.com/office/drawing/2014/main" id="{92e77644-3881-4fb7-bf61-dd507b0920c1}"/>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8" name="Text Box 80" hidden="1">
          <a:extLst>
            <a:ext uri="{FF2B5EF4-FFF2-40B4-BE49-F238E27FC236}">
              <a16:creationId xmlns:a16="http://schemas.microsoft.com/office/drawing/2014/main" id="{90716f21-ee6e-4504-a60e-593117b7344a}"/>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09" name="Text Box 81" hidden="1">
          <a:extLst>
            <a:ext uri="{FF2B5EF4-FFF2-40B4-BE49-F238E27FC236}">
              <a16:creationId xmlns:a16="http://schemas.microsoft.com/office/drawing/2014/main" id="{4f11cb03-c526-477f-8212-59b5c57fc2b9}"/>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109855</xdr:rowOff>
    </xdr:to>
    <xdr:sp>
      <xdr:nvSpPr>
        <xdr:cNvPr id="3510" name="Text Box 82" hidden="1">
          <a:extLst>
            <a:ext uri="{FF2B5EF4-FFF2-40B4-BE49-F238E27FC236}">
              <a16:creationId xmlns:a16="http://schemas.microsoft.com/office/drawing/2014/main" id="{0a4ed823-42a7-4d30-89ca-cba130f0db27}"/>
            </a:ext>
          </a:extLst>
        </xdr:cNvPr>
        <xdr:cNvSpPr txBox="1"/>
      </xdr:nvSpPr>
      <xdr:spPr>
        <a:xfrm>
          <a:off x="5076825" y="109699425"/>
          <a:ext cx="66675" cy="114300"/>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1" name="Text Box 79" hidden="1">
          <a:extLst>
            <a:ext uri="{FF2B5EF4-FFF2-40B4-BE49-F238E27FC236}">
              <a16:creationId xmlns:a16="http://schemas.microsoft.com/office/drawing/2014/main" id="{54f1de80-e9df-45ae-a447-ed20646e0997}"/>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2" name="Text Box 80" hidden="1">
          <a:extLst>
            <a:ext uri="{FF2B5EF4-FFF2-40B4-BE49-F238E27FC236}">
              <a16:creationId xmlns:a16="http://schemas.microsoft.com/office/drawing/2014/main" id="{353f2943-4c9c-4c5b-af0e-c609d7f9522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3" name="Text Box 81" hidden="1">
          <a:extLst>
            <a:ext uri="{FF2B5EF4-FFF2-40B4-BE49-F238E27FC236}">
              <a16:creationId xmlns:a16="http://schemas.microsoft.com/office/drawing/2014/main" id="{6ee8814b-1978-4c97-b2a5-744dd54f775a}"/>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4" name="Text Box 82" hidden="1">
          <a:extLst>
            <a:ext uri="{FF2B5EF4-FFF2-40B4-BE49-F238E27FC236}">
              <a16:creationId xmlns:a16="http://schemas.microsoft.com/office/drawing/2014/main" id="{a1218cbb-fec0-42a7-a443-28e014f96f9e}"/>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5" name="Text Box 79" hidden="1">
          <a:extLst>
            <a:ext uri="{FF2B5EF4-FFF2-40B4-BE49-F238E27FC236}">
              <a16:creationId xmlns:a16="http://schemas.microsoft.com/office/drawing/2014/main" id="{1eee87c8-c5c1-4141-8215-30f8aa2ef40e}"/>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6" name="Text Box 80" hidden="1">
          <a:extLst>
            <a:ext uri="{FF2B5EF4-FFF2-40B4-BE49-F238E27FC236}">
              <a16:creationId xmlns:a16="http://schemas.microsoft.com/office/drawing/2014/main" id="{a28405a6-e03f-478b-8e2d-9c029334035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7" name="Text Box 81" hidden="1">
          <a:extLst>
            <a:ext uri="{FF2B5EF4-FFF2-40B4-BE49-F238E27FC236}">
              <a16:creationId xmlns:a16="http://schemas.microsoft.com/office/drawing/2014/main" id="{bc4790d7-7ac3-4daf-85a6-478643c13272}"/>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8" name="Text Box 82" hidden="1">
          <a:extLst>
            <a:ext uri="{FF2B5EF4-FFF2-40B4-BE49-F238E27FC236}">
              <a16:creationId xmlns:a16="http://schemas.microsoft.com/office/drawing/2014/main" id="{1f69fe18-4d1e-433e-98df-f9b3e7654b8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19" name="Text Box 79" hidden="1">
          <a:extLst>
            <a:ext uri="{FF2B5EF4-FFF2-40B4-BE49-F238E27FC236}">
              <a16:creationId xmlns:a16="http://schemas.microsoft.com/office/drawing/2014/main" id="{29bee456-4fd7-458a-bf6d-816ab771c744}"/>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0" name="Text Box 80" hidden="1">
          <a:extLst>
            <a:ext uri="{FF2B5EF4-FFF2-40B4-BE49-F238E27FC236}">
              <a16:creationId xmlns:a16="http://schemas.microsoft.com/office/drawing/2014/main" id="{3c6b32e2-680e-4886-b245-00006ca2204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1" name="Text Box 81" hidden="1">
          <a:extLst>
            <a:ext uri="{FF2B5EF4-FFF2-40B4-BE49-F238E27FC236}">
              <a16:creationId xmlns:a16="http://schemas.microsoft.com/office/drawing/2014/main" id="{c834cfef-5d5c-45f9-a5b2-6b58b0415173}"/>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2" name="Text Box 82" hidden="1">
          <a:extLst>
            <a:ext uri="{FF2B5EF4-FFF2-40B4-BE49-F238E27FC236}">
              <a16:creationId xmlns:a16="http://schemas.microsoft.com/office/drawing/2014/main" id="{657bfadf-2e48-41f3-9a22-a9864cb3dfe5}"/>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3" name="Text Box 79" hidden="1">
          <a:extLst>
            <a:ext uri="{FF2B5EF4-FFF2-40B4-BE49-F238E27FC236}">
              <a16:creationId xmlns:a16="http://schemas.microsoft.com/office/drawing/2014/main" id="{a3855796-7a00-4cff-9f2a-96bf4d8956a8}"/>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4" name="Text Box 80" hidden="1">
          <a:extLst>
            <a:ext uri="{FF2B5EF4-FFF2-40B4-BE49-F238E27FC236}">
              <a16:creationId xmlns:a16="http://schemas.microsoft.com/office/drawing/2014/main" id="{53633a09-d6dc-416a-b7b0-a446788d2b23}"/>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5" name="Text Box 81" hidden="1">
          <a:extLst>
            <a:ext uri="{FF2B5EF4-FFF2-40B4-BE49-F238E27FC236}">
              <a16:creationId xmlns:a16="http://schemas.microsoft.com/office/drawing/2014/main" id="{6327d370-df51-4d4a-b7b3-005aab60ef11}"/>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6" name="Text Box 82" hidden="1">
          <a:extLst>
            <a:ext uri="{FF2B5EF4-FFF2-40B4-BE49-F238E27FC236}">
              <a16:creationId xmlns:a16="http://schemas.microsoft.com/office/drawing/2014/main" id="{0c4242f8-d13f-4d73-97bc-7451d0e77092}"/>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7" name="Text Box 79" hidden="1">
          <a:extLst>
            <a:ext uri="{FF2B5EF4-FFF2-40B4-BE49-F238E27FC236}">
              <a16:creationId xmlns:a16="http://schemas.microsoft.com/office/drawing/2014/main" id="{7a7067ad-7e49-4208-9ae7-b7ce83eb9236}"/>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8" name="Text Box 80" hidden="1">
          <a:extLst>
            <a:ext uri="{FF2B5EF4-FFF2-40B4-BE49-F238E27FC236}">
              <a16:creationId xmlns:a16="http://schemas.microsoft.com/office/drawing/2014/main" id="{e6765bbc-cedf-40f4-920d-6c006b564190}"/>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29" name="Text Box 81" hidden="1">
          <a:extLst>
            <a:ext uri="{FF2B5EF4-FFF2-40B4-BE49-F238E27FC236}">
              <a16:creationId xmlns:a16="http://schemas.microsoft.com/office/drawing/2014/main" id="{971e6841-c767-4f32-8ee0-83b40a3a936e}"/>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0" name="Text Box 82" hidden="1">
          <a:extLst>
            <a:ext uri="{FF2B5EF4-FFF2-40B4-BE49-F238E27FC236}">
              <a16:creationId xmlns:a16="http://schemas.microsoft.com/office/drawing/2014/main" id="{8ecbf852-e680-4c78-af61-01da25f2f15b}"/>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1" name="Text Box 79" hidden="1">
          <a:extLst>
            <a:ext uri="{FF2B5EF4-FFF2-40B4-BE49-F238E27FC236}">
              <a16:creationId xmlns:a16="http://schemas.microsoft.com/office/drawing/2014/main" id="{01e1daa2-b540-41f6-a70d-beb212a9a40f}"/>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2" name="Text Box 80" hidden="1">
          <a:extLst>
            <a:ext uri="{FF2B5EF4-FFF2-40B4-BE49-F238E27FC236}">
              <a16:creationId xmlns:a16="http://schemas.microsoft.com/office/drawing/2014/main" id="{cd8e7a1b-159b-4d7d-af18-bd413f6e5000}"/>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3" name="Text Box 81" hidden="1">
          <a:extLst>
            <a:ext uri="{FF2B5EF4-FFF2-40B4-BE49-F238E27FC236}">
              <a16:creationId xmlns:a16="http://schemas.microsoft.com/office/drawing/2014/main" id="{ae5061c2-b5e8-4f5b-a1ee-8d314fe4bc21}"/>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4" name="Text Box 82" hidden="1">
          <a:extLst>
            <a:ext uri="{FF2B5EF4-FFF2-40B4-BE49-F238E27FC236}">
              <a16:creationId xmlns:a16="http://schemas.microsoft.com/office/drawing/2014/main" id="{51783b73-78b4-4882-98f7-26dda582bf08}"/>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5" name="Text Box 79" hidden="1">
          <a:extLst>
            <a:ext uri="{FF2B5EF4-FFF2-40B4-BE49-F238E27FC236}">
              <a16:creationId xmlns:a16="http://schemas.microsoft.com/office/drawing/2014/main" id="{bf23951e-c5d7-48f8-9ae2-e76228ea02c7}"/>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6" name="Text Box 80" hidden="1">
          <a:extLst>
            <a:ext uri="{FF2B5EF4-FFF2-40B4-BE49-F238E27FC236}">
              <a16:creationId xmlns:a16="http://schemas.microsoft.com/office/drawing/2014/main" id="{8a637547-2643-4e7d-b332-522d8656f028}"/>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7" name="Text Box 81" hidden="1">
          <a:extLst>
            <a:ext uri="{FF2B5EF4-FFF2-40B4-BE49-F238E27FC236}">
              <a16:creationId xmlns:a16="http://schemas.microsoft.com/office/drawing/2014/main" id="{67125e86-8b2f-401e-990a-ee1e3b203196}"/>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8" name="Text Box 82" hidden="1">
          <a:extLst>
            <a:ext uri="{FF2B5EF4-FFF2-40B4-BE49-F238E27FC236}">
              <a16:creationId xmlns:a16="http://schemas.microsoft.com/office/drawing/2014/main" id="{c838a5e3-ae5d-4269-9838-00e25d7e5cbc}"/>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39" name="Text Box 79" hidden="1">
          <a:extLst>
            <a:ext uri="{FF2B5EF4-FFF2-40B4-BE49-F238E27FC236}">
              <a16:creationId xmlns:a16="http://schemas.microsoft.com/office/drawing/2014/main" id="{761c06c1-e336-4656-b77c-d00e9f5cbe66}"/>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40" name="Text Box 80" hidden="1">
          <a:extLst>
            <a:ext uri="{FF2B5EF4-FFF2-40B4-BE49-F238E27FC236}">
              <a16:creationId xmlns:a16="http://schemas.microsoft.com/office/drawing/2014/main" id="{24e734c5-3626-4782-8f0b-31e7c06a5d17}"/>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41" name="Text Box 81" hidden="1">
          <a:extLst>
            <a:ext uri="{FF2B5EF4-FFF2-40B4-BE49-F238E27FC236}">
              <a16:creationId xmlns:a16="http://schemas.microsoft.com/office/drawing/2014/main" id="{b2295a69-c34d-4190-aad6-207e42aac79a}"/>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101</xdr:row>
      <xdr:rowOff>0</xdr:rowOff>
    </xdr:from>
    <xdr:to>
      <xdr:col>7</xdr:col>
      <xdr:colOff>67945</xdr:colOff>
      <xdr:row>101</xdr:row>
      <xdr:rowOff>107315</xdr:rowOff>
    </xdr:to>
    <xdr:sp>
      <xdr:nvSpPr>
        <xdr:cNvPr id="3542" name="Text Box 82" hidden="1">
          <a:extLst>
            <a:ext uri="{FF2B5EF4-FFF2-40B4-BE49-F238E27FC236}">
              <a16:creationId xmlns:a16="http://schemas.microsoft.com/office/drawing/2014/main" id="{59503970-da98-459e-976d-fc4c071941d1}"/>
            </a:ext>
          </a:extLst>
        </xdr:cNvPr>
        <xdr:cNvSpPr txBox="1"/>
      </xdr:nvSpPr>
      <xdr:spPr>
        <a:xfrm>
          <a:off x="5076825" y="109699425"/>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3" name="Text Box 79" hidden="1">
          <a:extLst>
            <a:ext uri="{FF2B5EF4-FFF2-40B4-BE49-F238E27FC236}">
              <a16:creationId xmlns:a16="http://schemas.microsoft.com/office/drawing/2014/main" id="{a2c8ed56-171c-4c93-a6d6-4f46c9a12ea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4" name="Text Box 80" hidden="1">
          <a:extLst>
            <a:ext uri="{FF2B5EF4-FFF2-40B4-BE49-F238E27FC236}">
              <a16:creationId xmlns:a16="http://schemas.microsoft.com/office/drawing/2014/main" id="{1ff1df6f-01cb-45f7-b147-0da120b43ef8}"/>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5" name="Text Box 81" hidden="1">
          <a:extLst>
            <a:ext uri="{FF2B5EF4-FFF2-40B4-BE49-F238E27FC236}">
              <a16:creationId xmlns:a16="http://schemas.microsoft.com/office/drawing/2014/main" id="{3570dcce-7255-493d-85e6-dcb4a21f46b2}"/>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6" name="Text Box 82" hidden="1">
          <a:extLst>
            <a:ext uri="{FF2B5EF4-FFF2-40B4-BE49-F238E27FC236}">
              <a16:creationId xmlns:a16="http://schemas.microsoft.com/office/drawing/2014/main" id="{67e56b00-4aa8-4eb0-8548-a78f062001cc}"/>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7" name="Text Box 79" hidden="1">
          <a:extLst>
            <a:ext uri="{FF2B5EF4-FFF2-40B4-BE49-F238E27FC236}">
              <a16:creationId xmlns:a16="http://schemas.microsoft.com/office/drawing/2014/main" id="{951df7a0-f6e8-4055-9002-0712e2270215}"/>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8" name="Text Box 80" hidden="1">
          <a:extLst>
            <a:ext uri="{FF2B5EF4-FFF2-40B4-BE49-F238E27FC236}">
              <a16:creationId xmlns:a16="http://schemas.microsoft.com/office/drawing/2014/main" id="{de784c46-66cd-4e55-b68e-026efac5bc7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49" name="Text Box 81" hidden="1">
          <a:extLst>
            <a:ext uri="{FF2B5EF4-FFF2-40B4-BE49-F238E27FC236}">
              <a16:creationId xmlns:a16="http://schemas.microsoft.com/office/drawing/2014/main" id="{1c56dcd3-d3d3-486c-b642-902ecc12d192}"/>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0" name="Text Box 82" hidden="1">
          <a:extLst>
            <a:ext uri="{FF2B5EF4-FFF2-40B4-BE49-F238E27FC236}">
              <a16:creationId xmlns:a16="http://schemas.microsoft.com/office/drawing/2014/main" id="{8d5418c5-ad25-48db-9530-6722d4c4332c}"/>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1" name="Text Box 79" hidden="1">
          <a:extLst>
            <a:ext uri="{FF2B5EF4-FFF2-40B4-BE49-F238E27FC236}">
              <a16:creationId xmlns:a16="http://schemas.microsoft.com/office/drawing/2014/main" id="{cfc04c89-2b4b-402e-aeb2-d43ec96a817c}"/>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2" name="Text Box 80" hidden="1">
          <a:extLst>
            <a:ext uri="{FF2B5EF4-FFF2-40B4-BE49-F238E27FC236}">
              <a16:creationId xmlns:a16="http://schemas.microsoft.com/office/drawing/2014/main" id="{dc99049c-2c87-43ff-ac38-78ff5d0aeb54}"/>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3" name="Text Box 81" hidden="1">
          <a:extLst>
            <a:ext uri="{FF2B5EF4-FFF2-40B4-BE49-F238E27FC236}">
              <a16:creationId xmlns:a16="http://schemas.microsoft.com/office/drawing/2014/main" id="{a363e837-be2b-4756-9b9a-ca6176547760}"/>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4" name="Text Box 82" hidden="1">
          <a:extLst>
            <a:ext uri="{FF2B5EF4-FFF2-40B4-BE49-F238E27FC236}">
              <a16:creationId xmlns:a16="http://schemas.microsoft.com/office/drawing/2014/main" id="{70b83bcb-7d76-4fb7-a025-113378cecfdf}"/>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5" name="Text Box 79" hidden="1">
          <a:extLst>
            <a:ext uri="{FF2B5EF4-FFF2-40B4-BE49-F238E27FC236}">
              <a16:creationId xmlns:a16="http://schemas.microsoft.com/office/drawing/2014/main" id="{ce7c05b9-5754-4576-a8f8-9d1b5c1160e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6" name="Text Box 80" hidden="1">
          <a:extLst>
            <a:ext uri="{FF2B5EF4-FFF2-40B4-BE49-F238E27FC236}">
              <a16:creationId xmlns:a16="http://schemas.microsoft.com/office/drawing/2014/main" id="{c17d7557-d4d0-432a-8363-f791c088fa75}"/>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7" name="Text Box 81" hidden="1">
          <a:extLst>
            <a:ext uri="{FF2B5EF4-FFF2-40B4-BE49-F238E27FC236}">
              <a16:creationId xmlns:a16="http://schemas.microsoft.com/office/drawing/2014/main" id="{623d7c16-e93e-4e07-98e0-0ac325cdf517}"/>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8" name="Text Box 82" hidden="1">
          <a:extLst>
            <a:ext uri="{FF2B5EF4-FFF2-40B4-BE49-F238E27FC236}">
              <a16:creationId xmlns:a16="http://schemas.microsoft.com/office/drawing/2014/main" id="{437dd0ba-1f89-4558-af45-1933feeeabf5}"/>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59" name="Text Box 79" hidden="1">
          <a:extLst>
            <a:ext uri="{FF2B5EF4-FFF2-40B4-BE49-F238E27FC236}">
              <a16:creationId xmlns:a16="http://schemas.microsoft.com/office/drawing/2014/main" id="{ef33f158-a5f7-4bc9-b38e-f15c4c929d2c}"/>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0" name="Text Box 80" hidden="1">
          <a:extLst>
            <a:ext uri="{FF2B5EF4-FFF2-40B4-BE49-F238E27FC236}">
              <a16:creationId xmlns:a16="http://schemas.microsoft.com/office/drawing/2014/main" id="{07afef99-22bb-4276-b8c0-711bb74271be}"/>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1" name="Text Box 81" hidden="1">
          <a:extLst>
            <a:ext uri="{FF2B5EF4-FFF2-40B4-BE49-F238E27FC236}">
              <a16:creationId xmlns:a16="http://schemas.microsoft.com/office/drawing/2014/main" id="{2ff5a697-3f3d-422f-bca2-395219a5d3c6}"/>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2" name="Text Box 82" hidden="1">
          <a:extLst>
            <a:ext uri="{FF2B5EF4-FFF2-40B4-BE49-F238E27FC236}">
              <a16:creationId xmlns:a16="http://schemas.microsoft.com/office/drawing/2014/main" id="{ab28fb1b-bb09-435a-a8dc-4c72a3945556}"/>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3" name="Text Box 79" hidden="1">
          <a:extLst>
            <a:ext uri="{FF2B5EF4-FFF2-40B4-BE49-F238E27FC236}">
              <a16:creationId xmlns:a16="http://schemas.microsoft.com/office/drawing/2014/main" id="{34945ae2-a158-48af-b446-5ddd50e60471}"/>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4" name="Text Box 80" hidden="1">
          <a:extLst>
            <a:ext uri="{FF2B5EF4-FFF2-40B4-BE49-F238E27FC236}">
              <a16:creationId xmlns:a16="http://schemas.microsoft.com/office/drawing/2014/main" id="{92ceb177-7dad-4ca2-b02c-db5cf0b186f2}"/>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5" name="Text Box 81" hidden="1">
          <a:extLst>
            <a:ext uri="{FF2B5EF4-FFF2-40B4-BE49-F238E27FC236}">
              <a16:creationId xmlns:a16="http://schemas.microsoft.com/office/drawing/2014/main" id="{a6f24c99-1037-4283-8b08-2a2e0d88cc18}"/>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6" name="Text Box 82" hidden="1">
          <a:extLst>
            <a:ext uri="{FF2B5EF4-FFF2-40B4-BE49-F238E27FC236}">
              <a16:creationId xmlns:a16="http://schemas.microsoft.com/office/drawing/2014/main" id="{650aa4b3-ef46-4b62-b7c9-30ae80d6368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7" name="Text Box 79" hidden="1">
          <a:extLst>
            <a:ext uri="{FF2B5EF4-FFF2-40B4-BE49-F238E27FC236}">
              <a16:creationId xmlns:a16="http://schemas.microsoft.com/office/drawing/2014/main" id="{836698cb-7bf9-41be-b478-c19bf5a2a8d1}"/>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8" name="Text Box 80" hidden="1">
          <a:extLst>
            <a:ext uri="{FF2B5EF4-FFF2-40B4-BE49-F238E27FC236}">
              <a16:creationId xmlns:a16="http://schemas.microsoft.com/office/drawing/2014/main" id="{c87675eb-3959-4ae8-bb4f-91a09bfa9e90}"/>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69" name="Text Box 81" hidden="1">
          <a:extLst>
            <a:ext uri="{FF2B5EF4-FFF2-40B4-BE49-F238E27FC236}">
              <a16:creationId xmlns:a16="http://schemas.microsoft.com/office/drawing/2014/main" id="{8b149f6e-d4a7-438c-8449-4b1a6e69d96a}"/>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70" name="Text Box 82" hidden="1">
          <a:extLst>
            <a:ext uri="{FF2B5EF4-FFF2-40B4-BE49-F238E27FC236}">
              <a16:creationId xmlns:a16="http://schemas.microsoft.com/office/drawing/2014/main" id="{69a6deea-e32f-4d22-8d33-332899f0c257}"/>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71" name="Text Box 79" hidden="1">
          <a:extLst>
            <a:ext uri="{FF2B5EF4-FFF2-40B4-BE49-F238E27FC236}">
              <a16:creationId xmlns:a16="http://schemas.microsoft.com/office/drawing/2014/main" id="{5fb24d39-2a34-43b8-8166-f1ba2e41c917}"/>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72" name="Text Box 80" hidden="1">
          <a:extLst>
            <a:ext uri="{FF2B5EF4-FFF2-40B4-BE49-F238E27FC236}">
              <a16:creationId xmlns:a16="http://schemas.microsoft.com/office/drawing/2014/main" id="{28c199e7-d6ab-4841-8b6b-d249aca4f138}"/>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73" name="Text Box 81" hidden="1">
          <a:extLst>
            <a:ext uri="{FF2B5EF4-FFF2-40B4-BE49-F238E27FC236}">
              <a16:creationId xmlns:a16="http://schemas.microsoft.com/office/drawing/2014/main" id="{08b1afc7-f078-46cc-a960-66d959726deb}"/>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574" name="Text Box 82" hidden="1">
          <a:extLst>
            <a:ext uri="{FF2B5EF4-FFF2-40B4-BE49-F238E27FC236}">
              <a16:creationId xmlns:a16="http://schemas.microsoft.com/office/drawing/2014/main" id="{d52becc9-f5c5-4cbd-ba61-cd97a210f4c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75" name="Text Box 79" hidden="1">
          <a:extLst>
            <a:ext uri="{FF2B5EF4-FFF2-40B4-BE49-F238E27FC236}">
              <a16:creationId xmlns:a16="http://schemas.microsoft.com/office/drawing/2014/main" id="{25279f09-c224-46c2-9cf1-9570795565a9}"/>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76" name="Text Box 80" hidden="1">
          <a:extLst>
            <a:ext uri="{FF2B5EF4-FFF2-40B4-BE49-F238E27FC236}">
              <a16:creationId xmlns:a16="http://schemas.microsoft.com/office/drawing/2014/main" id="{ddf6be59-700b-4b11-8074-5d31aafb7b1b}"/>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77" name="Text Box 81" hidden="1">
          <a:extLst>
            <a:ext uri="{FF2B5EF4-FFF2-40B4-BE49-F238E27FC236}">
              <a16:creationId xmlns:a16="http://schemas.microsoft.com/office/drawing/2014/main" id="{8aa0dad2-4b57-4023-949e-34bbbc8a7fb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78" name="Text Box 82" hidden="1">
          <a:extLst>
            <a:ext uri="{FF2B5EF4-FFF2-40B4-BE49-F238E27FC236}">
              <a16:creationId xmlns:a16="http://schemas.microsoft.com/office/drawing/2014/main" id="{30822878-b13f-4820-85ec-c1a0f86bfdfb}"/>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79" name="Text Box 79" hidden="1">
          <a:extLst>
            <a:ext uri="{FF2B5EF4-FFF2-40B4-BE49-F238E27FC236}">
              <a16:creationId xmlns:a16="http://schemas.microsoft.com/office/drawing/2014/main" id="{14cc13b9-fb4c-4e4b-ba70-53542125ece3}"/>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0" name="Text Box 80" hidden="1">
          <a:extLst>
            <a:ext uri="{FF2B5EF4-FFF2-40B4-BE49-F238E27FC236}">
              <a16:creationId xmlns:a16="http://schemas.microsoft.com/office/drawing/2014/main" id="{6b3a8c8e-be04-45c7-b636-19aa81adb347}"/>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1" name="Text Box 81" hidden="1">
          <a:extLst>
            <a:ext uri="{FF2B5EF4-FFF2-40B4-BE49-F238E27FC236}">
              <a16:creationId xmlns:a16="http://schemas.microsoft.com/office/drawing/2014/main" id="{6ca00cee-960b-44e1-8b9f-77a59fbb6fd4}"/>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2" name="Text Box 82" hidden="1">
          <a:extLst>
            <a:ext uri="{FF2B5EF4-FFF2-40B4-BE49-F238E27FC236}">
              <a16:creationId xmlns:a16="http://schemas.microsoft.com/office/drawing/2014/main" id="{1c9142f1-c838-4ae3-836a-f35c158016c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3" name="Text Box 79" hidden="1">
          <a:extLst>
            <a:ext uri="{FF2B5EF4-FFF2-40B4-BE49-F238E27FC236}">
              <a16:creationId xmlns:a16="http://schemas.microsoft.com/office/drawing/2014/main" id="{6ad5b5d2-8884-4ce4-a24b-17d60cc04e4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4" name="Text Box 80" hidden="1">
          <a:extLst>
            <a:ext uri="{FF2B5EF4-FFF2-40B4-BE49-F238E27FC236}">
              <a16:creationId xmlns:a16="http://schemas.microsoft.com/office/drawing/2014/main" id="{82515468-8d58-45fc-82c8-307531f74fa4}"/>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5" name="Text Box 81" hidden="1">
          <a:extLst>
            <a:ext uri="{FF2B5EF4-FFF2-40B4-BE49-F238E27FC236}">
              <a16:creationId xmlns:a16="http://schemas.microsoft.com/office/drawing/2014/main" id="{e0f74341-e8e7-4914-8228-149b9144ef1b}"/>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6" name="Text Box 82" hidden="1">
          <a:extLst>
            <a:ext uri="{FF2B5EF4-FFF2-40B4-BE49-F238E27FC236}">
              <a16:creationId xmlns:a16="http://schemas.microsoft.com/office/drawing/2014/main" id="{4437aa50-8c4e-46c9-bc88-3ee9b936e8d9}"/>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7" name="Text Box 79" hidden="1">
          <a:extLst>
            <a:ext uri="{FF2B5EF4-FFF2-40B4-BE49-F238E27FC236}">
              <a16:creationId xmlns:a16="http://schemas.microsoft.com/office/drawing/2014/main" id="{f406057d-c47d-4d94-aaeb-6762e51b1ee3}"/>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8" name="Text Box 80" hidden="1">
          <a:extLst>
            <a:ext uri="{FF2B5EF4-FFF2-40B4-BE49-F238E27FC236}">
              <a16:creationId xmlns:a16="http://schemas.microsoft.com/office/drawing/2014/main" id="{433ab409-dc3e-41ce-9c79-f1705cb0d1d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89" name="Text Box 81" hidden="1">
          <a:extLst>
            <a:ext uri="{FF2B5EF4-FFF2-40B4-BE49-F238E27FC236}">
              <a16:creationId xmlns:a16="http://schemas.microsoft.com/office/drawing/2014/main" id="{a6366682-f3b1-4eb9-b601-da3b3a0bd51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0" name="Text Box 82" hidden="1">
          <a:extLst>
            <a:ext uri="{FF2B5EF4-FFF2-40B4-BE49-F238E27FC236}">
              <a16:creationId xmlns:a16="http://schemas.microsoft.com/office/drawing/2014/main" id="{a301d2aa-41f7-410f-8cf6-d8fc3a3545c3}"/>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1" name="Text Box 79" hidden="1">
          <a:extLst>
            <a:ext uri="{FF2B5EF4-FFF2-40B4-BE49-F238E27FC236}">
              <a16:creationId xmlns:a16="http://schemas.microsoft.com/office/drawing/2014/main" id="{ae12bed0-1a52-4858-aa91-b330057bb8bb}"/>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2" name="Text Box 80" hidden="1">
          <a:extLst>
            <a:ext uri="{FF2B5EF4-FFF2-40B4-BE49-F238E27FC236}">
              <a16:creationId xmlns:a16="http://schemas.microsoft.com/office/drawing/2014/main" id="{22a293a9-69a9-4ed3-aa67-c5f967cbe3f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3" name="Text Box 81" hidden="1">
          <a:extLst>
            <a:ext uri="{FF2B5EF4-FFF2-40B4-BE49-F238E27FC236}">
              <a16:creationId xmlns:a16="http://schemas.microsoft.com/office/drawing/2014/main" id="{df3894b5-a9f5-4aec-a3cc-99a58054ef06}"/>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4" name="Text Box 82" hidden="1">
          <a:extLst>
            <a:ext uri="{FF2B5EF4-FFF2-40B4-BE49-F238E27FC236}">
              <a16:creationId xmlns:a16="http://schemas.microsoft.com/office/drawing/2014/main" id="{6a4446e8-0edc-4111-af98-6ffdb5036809}"/>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5" name="Text Box 79" hidden="1">
          <a:extLst>
            <a:ext uri="{FF2B5EF4-FFF2-40B4-BE49-F238E27FC236}">
              <a16:creationId xmlns:a16="http://schemas.microsoft.com/office/drawing/2014/main" id="{dc7c54da-67e7-426e-976e-d0bc5d3a7ba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6" name="Text Box 80" hidden="1">
          <a:extLst>
            <a:ext uri="{FF2B5EF4-FFF2-40B4-BE49-F238E27FC236}">
              <a16:creationId xmlns:a16="http://schemas.microsoft.com/office/drawing/2014/main" id="{f6c43e93-80e6-4b67-b566-d7ded4af9de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7" name="Text Box 81" hidden="1">
          <a:extLst>
            <a:ext uri="{FF2B5EF4-FFF2-40B4-BE49-F238E27FC236}">
              <a16:creationId xmlns:a16="http://schemas.microsoft.com/office/drawing/2014/main" id="{39968b0e-8c0c-4332-aa52-167db0381ee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8" name="Text Box 82" hidden="1">
          <a:extLst>
            <a:ext uri="{FF2B5EF4-FFF2-40B4-BE49-F238E27FC236}">
              <a16:creationId xmlns:a16="http://schemas.microsoft.com/office/drawing/2014/main" id="{c8bf257a-7869-4179-ac7d-f1250056ce24}"/>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599" name="Text Box 79" hidden="1">
          <a:extLst>
            <a:ext uri="{FF2B5EF4-FFF2-40B4-BE49-F238E27FC236}">
              <a16:creationId xmlns:a16="http://schemas.microsoft.com/office/drawing/2014/main" id="{6d6b7c38-db85-43c7-8428-9a8581af1fd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0" name="Text Box 80" hidden="1">
          <a:extLst>
            <a:ext uri="{FF2B5EF4-FFF2-40B4-BE49-F238E27FC236}">
              <a16:creationId xmlns:a16="http://schemas.microsoft.com/office/drawing/2014/main" id="{b48b3f96-fa15-4569-b303-40132ef90757}"/>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1" name="Text Box 81" hidden="1">
          <a:extLst>
            <a:ext uri="{FF2B5EF4-FFF2-40B4-BE49-F238E27FC236}">
              <a16:creationId xmlns:a16="http://schemas.microsoft.com/office/drawing/2014/main" id="{842d7281-b9bf-4a3d-8fbf-0a0f5cbcaf50}"/>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2" name="Text Box 82" hidden="1">
          <a:extLst>
            <a:ext uri="{FF2B5EF4-FFF2-40B4-BE49-F238E27FC236}">
              <a16:creationId xmlns:a16="http://schemas.microsoft.com/office/drawing/2014/main" id="{cff2adf5-0a0a-4292-9cf0-2afcea4ead4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3" name="Text Box 79" hidden="1">
          <a:extLst>
            <a:ext uri="{FF2B5EF4-FFF2-40B4-BE49-F238E27FC236}">
              <a16:creationId xmlns:a16="http://schemas.microsoft.com/office/drawing/2014/main" id="{3ff0937d-1125-443d-b586-426f837db676}"/>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4" name="Text Box 80" hidden="1">
          <a:extLst>
            <a:ext uri="{FF2B5EF4-FFF2-40B4-BE49-F238E27FC236}">
              <a16:creationId xmlns:a16="http://schemas.microsoft.com/office/drawing/2014/main" id="{c904984f-fcfb-40da-9c75-a494d0dd42b2}"/>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5" name="Text Box 81" hidden="1">
          <a:extLst>
            <a:ext uri="{FF2B5EF4-FFF2-40B4-BE49-F238E27FC236}">
              <a16:creationId xmlns:a16="http://schemas.microsoft.com/office/drawing/2014/main" id="{c4199784-9750-43bb-99a3-7b643960dc10}"/>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06" name="Text Box 82" hidden="1">
          <a:extLst>
            <a:ext uri="{FF2B5EF4-FFF2-40B4-BE49-F238E27FC236}">
              <a16:creationId xmlns:a16="http://schemas.microsoft.com/office/drawing/2014/main" id="{b90f8cb0-7b47-431a-aa9a-cd2582fc59d3}"/>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07" name="Text Box 79" hidden="1">
          <a:extLst>
            <a:ext uri="{FF2B5EF4-FFF2-40B4-BE49-F238E27FC236}">
              <a16:creationId xmlns:a16="http://schemas.microsoft.com/office/drawing/2014/main" id="{efb6011c-b824-476e-b9d6-a06516407df7}"/>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08" name="Text Box 80" hidden="1">
          <a:extLst>
            <a:ext uri="{FF2B5EF4-FFF2-40B4-BE49-F238E27FC236}">
              <a16:creationId xmlns:a16="http://schemas.microsoft.com/office/drawing/2014/main" id="{501a0595-4153-4f11-86a4-4b2afa0b7d8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09" name="Text Box 81" hidden="1">
          <a:extLst>
            <a:ext uri="{FF2B5EF4-FFF2-40B4-BE49-F238E27FC236}">
              <a16:creationId xmlns:a16="http://schemas.microsoft.com/office/drawing/2014/main" id="{6bb89d12-0ceb-4068-8ab9-4b21ad772f71}"/>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0" name="Text Box 82" hidden="1">
          <a:extLst>
            <a:ext uri="{FF2B5EF4-FFF2-40B4-BE49-F238E27FC236}">
              <a16:creationId xmlns:a16="http://schemas.microsoft.com/office/drawing/2014/main" id="{4e4c1969-b52a-4bd6-9552-29eb98f568f9}"/>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1" name="Text Box 79" hidden="1">
          <a:extLst>
            <a:ext uri="{FF2B5EF4-FFF2-40B4-BE49-F238E27FC236}">
              <a16:creationId xmlns:a16="http://schemas.microsoft.com/office/drawing/2014/main" id="{a57e0f36-591f-4f5e-be4f-904d7a3d3a3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2" name="Text Box 80" hidden="1">
          <a:extLst>
            <a:ext uri="{FF2B5EF4-FFF2-40B4-BE49-F238E27FC236}">
              <a16:creationId xmlns:a16="http://schemas.microsoft.com/office/drawing/2014/main" id="{b70c854f-27bc-49e4-aaea-f630bf326a19}"/>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3" name="Text Box 81" hidden="1">
          <a:extLst>
            <a:ext uri="{FF2B5EF4-FFF2-40B4-BE49-F238E27FC236}">
              <a16:creationId xmlns:a16="http://schemas.microsoft.com/office/drawing/2014/main" id="{035a1abc-c887-4fb8-91d5-0a7d9254ef84}"/>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4" name="Text Box 82" hidden="1">
          <a:extLst>
            <a:ext uri="{FF2B5EF4-FFF2-40B4-BE49-F238E27FC236}">
              <a16:creationId xmlns:a16="http://schemas.microsoft.com/office/drawing/2014/main" id="{6762ec10-301b-4ebe-a215-31c41ff0bede}"/>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5" name="Text Box 79" hidden="1">
          <a:extLst>
            <a:ext uri="{FF2B5EF4-FFF2-40B4-BE49-F238E27FC236}">
              <a16:creationId xmlns:a16="http://schemas.microsoft.com/office/drawing/2014/main" id="{b7fafa3b-1fb6-498c-b967-543058a8d1ac}"/>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6" name="Text Box 80" hidden="1">
          <a:extLst>
            <a:ext uri="{FF2B5EF4-FFF2-40B4-BE49-F238E27FC236}">
              <a16:creationId xmlns:a16="http://schemas.microsoft.com/office/drawing/2014/main" id="{a603b22b-0947-4da6-ab95-8dcb5f513938}"/>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7" name="Text Box 81" hidden="1">
          <a:extLst>
            <a:ext uri="{FF2B5EF4-FFF2-40B4-BE49-F238E27FC236}">
              <a16:creationId xmlns:a16="http://schemas.microsoft.com/office/drawing/2014/main" id="{0dad803d-23e0-409b-b225-05dcfe286877}"/>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8" name="Text Box 82" hidden="1">
          <a:extLst>
            <a:ext uri="{FF2B5EF4-FFF2-40B4-BE49-F238E27FC236}">
              <a16:creationId xmlns:a16="http://schemas.microsoft.com/office/drawing/2014/main" id="{0c615a21-c868-4deb-afe9-c5f8ad89fbd8}"/>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19" name="Text Box 79" hidden="1">
          <a:extLst>
            <a:ext uri="{FF2B5EF4-FFF2-40B4-BE49-F238E27FC236}">
              <a16:creationId xmlns:a16="http://schemas.microsoft.com/office/drawing/2014/main" id="{97583071-3a25-49da-9b90-a9296d53bbc0}"/>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0" name="Text Box 80" hidden="1">
          <a:extLst>
            <a:ext uri="{FF2B5EF4-FFF2-40B4-BE49-F238E27FC236}">
              <a16:creationId xmlns:a16="http://schemas.microsoft.com/office/drawing/2014/main" id="{9e79f6ea-2324-4045-ac30-d73f695f1042}"/>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1" name="Text Box 81" hidden="1">
          <a:extLst>
            <a:ext uri="{FF2B5EF4-FFF2-40B4-BE49-F238E27FC236}">
              <a16:creationId xmlns:a16="http://schemas.microsoft.com/office/drawing/2014/main" id="{1ef02fe8-9848-4d5b-a46b-e70282efd4d2}"/>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2" name="Text Box 82" hidden="1">
          <a:extLst>
            <a:ext uri="{FF2B5EF4-FFF2-40B4-BE49-F238E27FC236}">
              <a16:creationId xmlns:a16="http://schemas.microsoft.com/office/drawing/2014/main" id="{2c8ff0bc-ba21-4b73-b80b-18db7686717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3" name="Text Box 79" hidden="1">
          <a:extLst>
            <a:ext uri="{FF2B5EF4-FFF2-40B4-BE49-F238E27FC236}">
              <a16:creationId xmlns:a16="http://schemas.microsoft.com/office/drawing/2014/main" id="{c37ed08b-2aa0-441a-bd4d-283ef873762c}"/>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4" name="Text Box 80" hidden="1">
          <a:extLst>
            <a:ext uri="{FF2B5EF4-FFF2-40B4-BE49-F238E27FC236}">
              <a16:creationId xmlns:a16="http://schemas.microsoft.com/office/drawing/2014/main" id="{9349ba51-aa20-4dd5-841e-606e6ae9ec8f}"/>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5" name="Text Box 81" hidden="1">
          <a:extLst>
            <a:ext uri="{FF2B5EF4-FFF2-40B4-BE49-F238E27FC236}">
              <a16:creationId xmlns:a16="http://schemas.microsoft.com/office/drawing/2014/main" id="{922113f7-7ffd-4fa6-8180-f2b58f00851b}"/>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6" name="Text Box 82" hidden="1">
          <a:extLst>
            <a:ext uri="{FF2B5EF4-FFF2-40B4-BE49-F238E27FC236}">
              <a16:creationId xmlns:a16="http://schemas.microsoft.com/office/drawing/2014/main" id="{84419646-cfe9-4496-bce6-c4e632413fdd}"/>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7" name="Text Box 79" hidden="1">
          <a:extLst>
            <a:ext uri="{FF2B5EF4-FFF2-40B4-BE49-F238E27FC236}">
              <a16:creationId xmlns:a16="http://schemas.microsoft.com/office/drawing/2014/main" id="{a2e35ccd-9e69-4478-acab-85176f647542}"/>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8" name="Text Box 80" hidden="1">
          <a:extLst>
            <a:ext uri="{FF2B5EF4-FFF2-40B4-BE49-F238E27FC236}">
              <a16:creationId xmlns:a16="http://schemas.microsoft.com/office/drawing/2014/main" id="{3c766176-482c-42f3-aa37-011ca4379168}"/>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29" name="Text Box 81" hidden="1">
          <a:extLst>
            <a:ext uri="{FF2B5EF4-FFF2-40B4-BE49-F238E27FC236}">
              <a16:creationId xmlns:a16="http://schemas.microsoft.com/office/drawing/2014/main" id="{ac34c12a-ef3f-42a3-8575-5a83f418fb3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0" name="Text Box 82" hidden="1">
          <a:extLst>
            <a:ext uri="{FF2B5EF4-FFF2-40B4-BE49-F238E27FC236}">
              <a16:creationId xmlns:a16="http://schemas.microsoft.com/office/drawing/2014/main" id="{b735bc8a-cfac-4c01-ac87-7ad5d711da19}"/>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1" name="Text Box 79" hidden="1">
          <a:extLst>
            <a:ext uri="{FF2B5EF4-FFF2-40B4-BE49-F238E27FC236}">
              <a16:creationId xmlns:a16="http://schemas.microsoft.com/office/drawing/2014/main" id="{57702957-404f-4c6f-9841-8afc00d4b1da}"/>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2" name="Text Box 80" hidden="1">
          <a:extLst>
            <a:ext uri="{FF2B5EF4-FFF2-40B4-BE49-F238E27FC236}">
              <a16:creationId xmlns:a16="http://schemas.microsoft.com/office/drawing/2014/main" id="{1c1de656-f173-48c8-a863-1e59ae37636b}"/>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3" name="Text Box 81" hidden="1">
          <a:extLst>
            <a:ext uri="{FF2B5EF4-FFF2-40B4-BE49-F238E27FC236}">
              <a16:creationId xmlns:a16="http://schemas.microsoft.com/office/drawing/2014/main" id="{a81609fb-3a94-4b3d-b781-75312eecadc5}"/>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4" name="Text Box 82" hidden="1">
          <a:extLst>
            <a:ext uri="{FF2B5EF4-FFF2-40B4-BE49-F238E27FC236}">
              <a16:creationId xmlns:a16="http://schemas.microsoft.com/office/drawing/2014/main" id="{2174d144-4e6b-462b-9661-af0700f24f44}"/>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5" name="Text Box 79" hidden="1">
          <a:extLst>
            <a:ext uri="{FF2B5EF4-FFF2-40B4-BE49-F238E27FC236}">
              <a16:creationId xmlns:a16="http://schemas.microsoft.com/office/drawing/2014/main" id="{1579a73f-fb1f-43dc-ab8b-2d7a2b93bda7}"/>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6" name="Text Box 80" hidden="1">
          <a:extLst>
            <a:ext uri="{FF2B5EF4-FFF2-40B4-BE49-F238E27FC236}">
              <a16:creationId xmlns:a16="http://schemas.microsoft.com/office/drawing/2014/main" id="{07fdbd02-e75d-4823-868d-20d35b6d1cfb}"/>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7" name="Text Box 81" hidden="1">
          <a:extLst>
            <a:ext uri="{FF2B5EF4-FFF2-40B4-BE49-F238E27FC236}">
              <a16:creationId xmlns:a16="http://schemas.microsoft.com/office/drawing/2014/main" id="{302c03aa-a643-4952-ad54-ca3bc304e383}"/>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109855</xdr:rowOff>
    </xdr:to>
    <xdr:sp>
      <xdr:nvSpPr>
        <xdr:cNvPr id="3638" name="Text Box 82" hidden="1">
          <a:extLst>
            <a:ext uri="{FF2B5EF4-FFF2-40B4-BE49-F238E27FC236}">
              <a16:creationId xmlns:a16="http://schemas.microsoft.com/office/drawing/2014/main" id="{afede196-59da-4baa-9b86-269e535b3db6}"/>
            </a:ext>
          </a:extLst>
        </xdr:cNvPr>
        <xdr:cNvSpPr txBox="1"/>
      </xdr:nvSpPr>
      <xdr:spPr>
        <a:xfrm>
          <a:off x="5076825" y="110813850"/>
          <a:ext cx="66675" cy="114300"/>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39" name="Text Box 79" hidden="1">
          <a:extLst>
            <a:ext uri="{FF2B5EF4-FFF2-40B4-BE49-F238E27FC236}">
              <a16:creationId xmlns:a16="http://schemas.microsoft.com/office/drawing/2014/main" id="{2f597e5d-17d8-4c91-9e7a-5db84ca8ea9f}"/>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0" name="Text Box 80" hidden="1">
          <a:extLst>
            <a:ext uri="{FF2B5EF4-FFF2-40B4-BE49-F238E27FC236}">
              <a16:creationId xmlns:a16="http://schemas.microsoft.com/office/drawing/2014/main" id="{e7d43eaf-54cb-4994-b014-b5850ee11002}"/>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1" name="Text Box 81" hidden="1">
          <a:extLst>
            <a:ext uri="{FF2B5EF4-FFF2-40B4-BE49-F238E27FC236}">
              <a16:creationId xmlns:a16="http://schemas.microsoft.com/office/drawing/2014/main" id="{c4ac8b8e-6a7e-44f8-86cb-c8e32e185a7a}"/>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2" name="Text Box 82" hidden="1">
          <a:extLst>
            <a:ext uri="{FF2B5EF4-FFF2-40B4-BE49-F238E27FC236}">
              <a16:creationId xmlns:a16="http://schemas.microsoft.com/office/drawing/2014/main" id="{955fa4fe-b1cd-4550-9ada-8f30e8202518}"/>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3" name="Text Box 79" hidden="1">
          <a:extLst>
            <a:ext uri="{FF2B5EF4-FFF2-40B4-BE49-F238E27FC236}">
              <a16:creationId xmlns:a16="http://schemas.microsoft.com/office/drawing/2014/main" id="{3b4c0ae7-baa0-4233-bb38-5e04aa05b798}"/>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4" name="Text Box 80" hidden="1">
          <a:extLst>
            <a:ext uri="{FF2B5EF4-FFF2-40B4-BE49-F238E27FC236}">
              <a16:creationId xmlns:a16="http://schemas.microsoft.com/office/drawing/2014/main" id="{b3bb3250-b4c8-4d9b-95a4-bebbb9836ace}"/>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5" name="Text Box 81" hidden="1">
          <a:extLst>
            <a:ext uri="{FF2B5EF4-FFF2-40B4-BE49-F238E27FC236}">
              <a16:creationId xmlns:a16="http://schemas.microsoft.com/office/drawing/2014/main" id="{5241f951-5f1f-44d3-92f3-53c8da84c09e}"/>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6" name="Text Box 82" hidden="1">
          <a:extLst>
            <a:ext uri="{FF2B5EF4-FFF2-40B4-BE49-F238E27FC236}">
              <a16:creationId xmlns:a16="http://schemas.microsoft.com/office/drawing/2014/main" id="{29218f77-ba5d-4237-baa5-233152b63606}"/>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7" name="Text Box 79" hidden="1">
          <a:extLst>
            <a:ext uri="{FF2B5EF4-FFF2-40B4-BE49-F238E27FC236}">
              <a16:creationId xmlns:a16="http://schemas.microsoft.com/office/drawing/2014/main" id="{a192296f-5bd9-465e-8c62-1b89afc6e0d0}"/>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8" name="Text Box 80" hidden="1">
          <a:extLst>
            <a:ext uri="{FF2B5EF4-FFF2-40B4-BE49-F238E27FC236}">
              <a16:creationId xmlns:a16="http://schemas.microsoft.com/office/drawing/2014/main" id="{e58fab65-ed86-462f-bd64-205b299aa686}"/>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49" name="Text Box 81" hidden="1">
          <a:extLst>
            <a:ext uri="{FF2B5EF4-FFF2-40B4-BE49-F238E27FC236}">
              <a16:creationId xmlns:a16="http://schemas.microsoft.com/office/drawing/2014/main" id="{bdd55b83-8d8b-46a9-8d41-64aa72bdaca0}"/>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0" name="Text Box 82" hidden="1">
          <a:extLst>
            <a:ext uri="{FF2B5EF4-FFF2-40B4-BE49-F238E27FC236}">
              <a16:creationId xmlns:a16="http://schemas.microsoft.com/office/drawing/2014/main" id="{02ae5d7c-0e71-4ef4-90da-44338a1490fb}"/>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1" name="Text Box 79" hidden="1">
          <a:extLst>
            <a:ext uri="{FF2B5EF4-FFF2-40B4-BE49-F238E27FC236}">
              <a16:creationId xmlns:a16="http://schemas.microsoft.com/office/drawing/2014/main" id="{8fbc6f28-b781-4bd1-9618-f324a98c04b3}"/>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2" name="Text Box 80" hidden="1">
          <a:extLst>
            <a:ext uri="{FF2B5EF4-FFF2-40B4-BE49-F238E27FC236}">
              <a16:creationId xmlns:a16="http://schemas.microsoft.com/office/drawing/2014/main" id="{f4ba945e-116c-4ed0-8ecb-08550b161db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3" name="Text Box 81" hidden="1">
          <a:extLst>
            <a:ext uri="{FF2B5EF4-FFF2-40B4-BE49-F238E27FC236}">
              <a16:creationId xmlns:a16="http://schemas.microsoft.com/office/drawing/2014/main" id="{82fcf57d-b4e8-4754-b08a-0e67bcaf8fd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4" name="Text Box 82" hidden="1">
          <a:extLst>
            <a:ext uri="{FF2B5EF4-FFF2-40B4-BE49-F238E27FC236}">
              <a16:creationId xmlns:a16="http://schemas.microsoft.com/office/drawing/2014/main" id="{4a9c8577-98a8-42ac-81c6-0689d1ad8628}"/>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5" name="Text Box 79" hidden="1">
          <a:extLst>
            <a:ext uri="{FF2B5EF4-FFF2-40B4-BE49-F238E27FC236}">
              <a16:creationId xmlns:a16="http://schemas.microsoft.com/office/drawing/2014/main" id="{782d6011-59be-4148-b14d-e51191608652}"/>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6" name="Text Box 80" hidden="1">
          <a:extLst>
            <a:ext uri="{FF2B5EF4-FFF2-40B4-BE49-F238E27FC236}">
              <a16:creationId xmlns:a16="http://schemas.microsoft.com/office/drawing/2014/main" id="{936b8df9-db48-4e7a-a7c0-7bc10bd793ff}"/>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7" name="Text Box 81" hidden="1">
          <a:extLst>
            <a:ext uri="{FF2B5EF4-FFF2-40B4-BE49-F238E27FC236}">
              <a16:creationId xmlns:a16="http://schemas.microsoft.com/office/drawing/2014/main" id="{4cada8a6-f619-448b-aca8-466af123a04d}"/>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8" name="Text Box 82" hidden="1">
          <a:extLst>
            <a:ext uri="{FF2B5EF4-FFF2-40B4-BE49-F238E27FC236}">
              <a16:creationId xmlns:a16="http://schemas.microsoft.com/office/drawing/2014/main" id="{7f317ffd-a18e-4a26-862a-c3f61c55adad}"/>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59" name="Text Box 79" hidden="1">
          <a:extLst>
            <a:ext uri="{FF2B5EF4-FFF2-40B4-BE49-F238E27FC236}">
              <a16:creationId xmlns:a16="http://schemas.microsoft.com/office/drawing/2014/main" id="{4c58ccbd-bec2-4be7-8f53-007fcf574c7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0" name="Text Box 80" hidden="1">
          <a:extLst>
            <a:ext uri="{FF2B5EF4-FFF2-40B4-BE49-F238E27FC236}">
              <a16:creationId xmlns:a16="http://schemas.microsoft.com/office/drawing/2014/main" id="{5917a36b-0381-44de-a86b-11ec6f344a94}"/>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1" name="Text Box 81" hidden="1">
          <a:extLst>
            <a:ext uri="{FF2B5EF4-FFF2-40B4-BE49-F238E27FC236}">
              <a16:creationId xmlns:a16="http://schemas.microsoft.com/office/drawing/2014/main" id="{bc869c9a-d3e6-40e7-891a-f5338526e350}"/>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2" name="Text Box 82" hidden="1">
          <a:extLst>
            <a:ext uri="{FF2B5EF4-FFF2-40B4-BE49-F238E27FC236}">
              <a16:creationId xmlns:a16="http://schemas.microsoft.com/office/drawing/2014/main" id="{de56de2f-e288-4e84-a2e3-c6bcd36fe535}"/>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3" name="Text Box 79" hidden="1">
          <a:extLst>
            <a:ext uri="{FF2B5EF4-FFF2-40B4-BE49-F238E27FC236}">
              <a16:creationId xmlns:a16="http://schemas.microsoft.com/office/drawing/2014/main" id="{819fa8ea-5d4d-49ef-9310-9f929c36336a}"/>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4" name="Text Box 80" hidden="1">
          <a:extLst>
            <a:ext uri="{FF2B5EF4-FFF2-40B4-BE49-F238E27FC236}">
              <a16:creationId xmlns:a16="http://schemas.microsoft.com/office/drawing/2014/main" id="{b1c27a59-facf-457f-b27d-700e9d222a59}"/>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5" name="Text Box 81" hidden="1">
          <a:extLst>
            <a:ext uri="{FF2B5EF4-FFF2-40B4-BE49-F238E27FC236}">
              <a16:creationId xmlns:a16="http://schemas.microsoft.com/office/drawing/2014/main" id="{fb3f6009-24ec-4fd6-853d-7e75e47cc93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6" name="Text Box 82" hidden="1">
          <a:extLst>
            <a:ext uri="{FF2B5EF4-FFF2-40B4-BE49-F238E27FC236}">
              <a16:creationId xmlns:a16="http://schemas.microsoft.com/office/drawing/2014/main" id="{cadf901b-59a8-4882-999d-dc94b6974e00}"/>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7" name="Text Box 79" hidden="1">
          <a:extLst>
            <a:ext uri="{FF2B5EF4-FFF2-40B4-BE49-F238E27FC236}">
              <a16:creationId xmlns:a16="http://schemas.microsoft.com/office/drawing/2014/main" id="{032eb3a5-33a2-457e-a5ec-f602fb052905}"/>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8" name="Text Box 80" hidden="1">
          <a:extLst>
            <a:ext uri="{FF2B5EF4-FFF2-40B4-BE49-F238E27FC236}">
              <a16:creationId xmlns:a16="http://schemas.microsoft.com/office/drawing/2014/main" id="{4067d61a-549d-4c1c-898f-e47520aacd41}"/>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69" name="Text Box 81" hidden="1">
          <a:extLst>
            <a:ext uri="{FF2B5EF4-FFF2-40B4-BE49-F238E27FC236}">
              <a16:creationId xmlns:a16="http://schemas.microsoft.com/office/drawing/2014/main" id="{7a943099-760a-4552-aa23-5f88a80af58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102</xdr:row>
      <xdr:rowOff>0</xdr:rowOff>
    </xdr:from>
    <xdr:to>
      <xdr:col>7</xdr:col>
      <xdr:colOff>67945</xdr:colOff>
      <xdr:row>102</xdr:row>
      <xdr:rowOff>107315</xdr:rowOff>
    </xdr:to>
    <xdr:sp>
      <xdr:nvSpPr>
        <xdr:cNvPr id="3670" name="Text Box 82" hidden="1">
          <a:extLst>
            <a:ext uri="{FF2B5EF4-FFF2-40B4-BE49-F238E27FC236}">
              <a16:creationId xmlns:a16="http://schemas.microsoft.com/office/drawing/2014/main" id="{ab34f8ee-fb83-4531-8e12-d5f4cccf655c}"/>
            </a:ext>
          </a:extLst>
        </xdr:cNvPr>
        <xdr:cNvSpPr txBox="1"/>
      </xdr:nvSpPr>
      <xdr:spPr>
        <a:xfrm>
          <a:off x="5076825" y="110813850"/>
          <a:ext cx="66675" cy="104775"/>
        </a:xfrm>
        <a:prstGeom prst="rect"/>
        <a:noFill/>
        <a:ln w="9525">
          <a:noFill/>
        </a:ln>
      </xdr:spPr>
      <xdr:txBody>
        <a:bodyPr/>
        <a:p/>
      </xdr:txBody>
    </xdr:sp>
    <xdr:clientData/>
  </xdr:twoCellAnchor>
  <xdr:twoCellAnchor editAs="oneCell">
    <xdr:from>
      <xdr:col>7</xdr:col>
      <xdr:colOff>0</xdr:colOff>
      <xdr:row>109</xdr:row>
      <xdr:rowOff>0</xdr:rowOff>
    </xdr:from>
    <xdr:to>
      <xdr:col>7</xdr:col>
      <xdr:colOff>79375</xdr:colOff>
      <xdr:row>109</xdr:row>
      <xdr:rowOff>688975</xdr:rowOff>
    </xdr:to>
    <xdr:sp>
      <xdr:nvSpPr>
        <xdr:cNvPr id="3671" name="Text Box 9540">
          <a:extLst>
            <a:ext uri="{FF2B5EF4-FFF2-40B4-BE49-F238E27FC236}">
              <a16:creationId xmlns:a16="http://schemas.microsoft.com/office/drawing/2014/main" id="{c675ee2b-ea2b-4292-b2fe-c01df2dc14be}"/>
            </a:ext>
          </a:extLst>
        </xdr:cNvPr>
        <xdr:cNvSpPr txBox="1"/>
      </xdr:nvSpPr>
      <xdr:spPr>
        <a:xfrm>
          <a:off x="5076825" y="11861482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2" name="Text Box 9540">
          <a:extLst>
            <a:ext uri="{FF2B5EF4-FFF2-40B4-BE49-F238E27FC236}">
              <a16:creationId xmlns:a16="http://schemas.microsoft.com/office/drawing/2014/main" id="{b38466cd-ac87-4d39-8333-a657cf0d014a}"/>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9</xdr:col>
      <xdr:colOff>0</xdr:colOff>
      <xdr:row>115</xdr:row>
      <xdr:rowOff>0</xdr:rowOff>
    </xdr:from>
    <xdr:to>
      <xdr:col>9</xdr:col>
      <xdr:colOff>79375</xdr:colOff>
      <xdr:row>115</xdr:row>
      <xdr:rowOff>688975</xdr:rowOff>
    </xdr:to>
    <xdr:sp>
      <xdr:nvSpPr>
        <xdr:cNvPr id="3673" name="Text Box 9540">
          <a:extLst>
            <a:ext uri="{FF2B5EF4-FFF2-40B4-BE49-F238E27FC236}">
              <a16:creationId xmlns:a16="http://schemas.microsoft.com/office/drawing/2014/main" id="{6bac01d2-bdee-4f5d-85db-04855ac9e7c1}"/>
            </a:ext>
          </a:extLst>
        </xdr:cNvPr>
        <xdr:cNvSpPr txBox="1"/>
      </xdr:nvSpPr>
      <xdr:spPr>
        <a:xfrm>
          <a:off x="8648700"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4" name="Text Box 9540">
          <a:extLst>
            <a:ext uri="{FF2B5EF4-FFF2-40B4-BE49-F238E27FC236}">
              <a16:creationId xmlns:a16="http://schemas.microsoft.com/office/drawing/2014/main" id="{bd04ccba-58e3-49eb-a110-8036cae97d19}"/>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5" name="Text Box 9540">
          <a:extLst>
            <a:ext uri="{FF2B5EF4-FFF2-40B4-BE49-F238E27FC236}">
              <a16:creationId xmlns:a16="http://schemas.microsoft.com/office/drawing/2014/main" id="{b1746662-0a9d-4254-a543-fc71aa224bb2}"/>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6" name="Text Box 9540">
          <a:extLst>
            <a:ext uri="{FF2B5EF4-FFF2-40B4-BE49-F238E27FC236}">
              <a16:creationId xmlns:a16="http://schemas.microsoft.com/office/drawing/2014/main" id="{1edbceaa-0be0-45af-b174-bbcd1e85f273}"/>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7" name="Text Box 9540">
          <a:extLst>
            <a:ext uri="{FF2B5EF4-FFF2-40B4-BE49-F238E27FC236}">
              <a16:creationId xmlns:a16="http://schemas.microsoft.com/office/drawing/2014/main" id="{a1e2dad4-b34a-4a00-804a-c7529fd7c22b}"/>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78" name="Text Box 9540">
          <a:extLst>
            <a:ext uri="{FF2B5EF4-FFF2-40B4-BE49-F238E27FC236}">
              <a16:creationId xmlns:a16="http://schemas.microsoft.com/office/drawing/2014/main" id="{c461eba9-217e-4cb9-b988-deeb2690ed72}"/>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8</xdr:col>
      <xdr:colOff>0</xdr:colOff>
      <xdr:row>115</xdr:row>
      <xdr:rowOff>0</xdr:rowOff>
    </xdr:from>
    <xdr:to>
      <xdr:col>8</xdr:col>
      <xdr:colOff>79375</xdr:colOff>
      <xdr:row>115</xdr:row>
      <xdr:rowOff>688975</xdr:rowOff>
    </xdr:to>
    <xdr:sp>
      <xdr:nvSpPr>
        <xdr:cNvPr id="3679" name="Text Box 9540">
          <a:extLst>
            <a:ext uri="{FF2B5EF4-FFF2-40B4-BE49-F238E27FC236}">
              <a16:creationId xmlns:a16="http://schemas.microsoft.com/office/drawing/2014/main" id="{27e9d4e6-988c-4b66-a20c-384ecaf004f8}"/>
            </a:ext>
          </a:extLst>
        </xdr:cNvPr>
        <xdr:cNvSpPr txBox="1"/>
      </xdr:nvSpPr>
      <xdr:spPr>
        <a:xfrm>
          <a:off x="82010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80" name="Text Box 9540">
          <a:extLst>
            <a:ext uri="{FF2B5EF4-FFF2-40B4-BE49-F238E27FC236}">
              <a16:creationId xmlns:a16="http://schemas.microsoft.com/office/drawing/2014/main" id="{612c1561-5e9e-4167-bd2d-14ab49207f55}"/>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115</xdr:row>
      <xdr:rowOff>0</xdr:rowOff>
    </xdr:from>
    <xdr:to>
      <xdr:col>7</xdr:col>
      <xdr:colOff>79375</xdr:colOff>
      <xdr:row>115</xdr:row>
      <xdr:rowOff>688975</xdr:rowOff>
    </xdr:to>
    <xdr:sp>
      <xdr:nvSpPr>
        <xdr:cNvPr id="3681" name="Text Box 9540">
          <a:extLst>
            <a:ext uri="{FF2B5EF4-FFF2-40B4-BE49-F238E27FC236}">
              <a16:creationId xmlns:a16="http://schemas.microsoft.com/office/drawing/2014/main" id="{04fa12ee-663b-460e-afd0-b59e962aaa98}"/>
            </a:ext>
          </a:extLst>
        </xdr:cNvPr>
        <xdr:cNvSpPr txBox="1"/>
      </xdr:nvSpPr>
      <xdr:spPr>
        <a:xfrm>
          <a:off x="5076825" y="125301375"/>
          <a:ext cx="76200" cy="685800"/>
        </a:xfrm>
        <a:prstGeom prst="rect"/>
        <a:noFill/>
        <a:ln w="9525">
          <a:noFill/>
        </a:ln>
      </xdr:spPr>
      <xdr:txBody>
        <a:bodyPr/>
        <a:p/>
      </xdr:txBody>
    </xdr:sp>
    <xdr:clientData/>
  </xdr:twoCellAnchor>
  <xdr:twoCellAnchor editAs="oneCell">
    <xdr:from>
      <xdr:col>7</xdr:col>
      <xdr:colOff>0</xdr:colOff>
      <xdr:row>46</xdr:row>
      <xdr:rowOff>0</xdr:rowOff>
    </xdr:from>
    <xdr:to>
      <xdr:col>7</xdr:col>
      <xdr:colOff>79375</xdr:colOff>
      <xdr:row>46</xdr:row>
      <xdr:rowOff>688975</xdr:rowOff>
    </xdr:to>
    <xdr:sp>
      <xdr:nvSpPr>
        <xdr:cNvPr id="3682" name="Text Box 9540">
          <a:extLst>
            <a:ext uri="{FF2B5EF4-FFF2-40B4-BE49-F238E27FC236}">
              <a16:creationId xmlns:a16="http://schemas.microsoft.com/office/drawing/2014/main" id="{c84f8b9c-7d1e-40f7-a035-27ff7b235004}"/>
            </a:ext>
          </a:extLst>
        </xdr:cNvPr>
        <xdr:cNvSpPr txBox="1"/>
      </xdr:nvSpPr>
      <xdr:spPr>
        <a:xfrm>
          <a:off x="5076825" y="479202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3" name="Text Box 9540">
          <a:extLst>
            <a:ext uri="{FF2B5EF4-FFF2-40B4-BE49-F238E27FC236}">
              <a16:creationId xmlns:a16="http://schemas.microsoft.com/office/drawing/2014/main" id="{3baec86e-a93f-45a4-b854-6d0694052cb3}"/>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4" name="Text Box 9540">
          <a:extLst>
            <a:ext uri="{FF2B5EF4-FFF2-40B4-BE49-F238E27FC236}">
              <a16:creationId xmlns:a16="http://schemas.microsoft.com/office/drawing/2014/main" id="{907c15e6-c33e-4279-919c-6cdc8cb70205}"/>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5" name="Text Box 9540">
          <a:extLst>
            <a:ext uri="{FF2B5EF4-FFF2-40B4-BE49-F238E27FC236}">
              <a16:creationId xmlns:a16="http://schemas.microsoft.com/office/drawing/2014/main" id="{84b5375a-0188-4458-affb-cac30dc83654}"/>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6" name="Text Box 9540">
          <a:extLst>
            <a:ext uri="{FF2B5EF4-FFF2-40B4-BE49-F238E27FC236}">
              <a16:creationId xmlns:a16="http://schemas.microsoft.com/office/drawing/2014/main" id="{23127bcf-333b-4440-b338-5ff540623a25}"/>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7" name="Text Box 9540">
          <a:extLst>
            <a:ext uri="{FF2B5EF4-FFF2-40B4-BE49-F238E27FC236}">
              <a16:creationId xmlns:a16="http://schemas.microsoft.com/office/drawing/2014/main" id="{64dc9a4b-ee92-4763-b692-d0100ef5b610}"/>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8" name="Text Box 9540">
          <a:extLst>
            <a:ext uri="{FF2B5EF4-FFF2-40B4-BE49-F238E27FC236}">
              <a16:creationId xmlns:a16="http://schemas.microsoft.com/office/drawing/2014/main" id="{a12e9db0-e02b-4f14-aecf-594dcfe328bf}"/>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89" name="Text Box 9540">
          <a:extLst>
            <a:ext uri="{FF2B5EF4-FFF2-40B4-BE49-F238E27FC236}">
              <a16:creationId xmlns:a16="http://schemas.microsoft.com/office/drawing/2014/main" id="{c2358e1f-0ee1-41c0-9707-2130a030897d}"/>
            </a:ext>
          </a:extLst>
        </xdr:cNvPr>
        <xdr:cNvSpPr txBox="1"/>
      </xdr:nvSpPr>
      <xdr:spPr>
        <a:xfrm>
          <a:off x="5076825" y="52416075"/>
          <a:ext cx="76200" cy="685800"/>
        </a:xfrm>
        <a:prstGeom prst="rect"/>
        <a:noFill/>
        <a:ln w="9525">
          <a:noFill/>
        </a:ln>
      </xdr:spPr>
      <xdr:txBody>
        <a:bodyPr/>
        <a:p/>
      </xdr:txBody>
    </xdr:sp>
    <xdr:clientData/>
  </xdr:twoCellAnchor>
  <xdr:twoCellAnchor editAs="oneCell">
    <xdr:from>
      <xdr:col>7</xdr:col>
      <xdr:colOff>0</xdr:colOff>
      <xdr:row>50</xdr:row>
      <xdr:rowOff>0</xdr:rowOff>
    </xdr:from>
    <xdr:to>
      <xdr:col>7</xdr:col>
      <xdr:colOff>79375</xdr:colOff>
      <xdr:row>50</xdr:row>
      <xdr:rowOff>688975</xdr:rowOff>
    </xdr:to>
    <xdr:sp>
      <xdr:nvSpPr>
        <xdr:cNvPr id="3690" name="Text Box 9540">
          <a:extLst>
            <a:ext uri="{FF2B5EF4-FFF2-40B4-BE49-F238E27FC236}">
              <a16:creationId xmlns:a16="http://schemas.microsoft.com/office/drawing/2014/main" id="{a4c10313-a32e-45f3-a2d0-a7964262e4d3}"/>
            </a:ext>
          </a:extLst>
        </xdr:cNvPr>
        <xdr:cNvSpPr txBox="1"/>
      </xdr:nvSpPr>
      <xdr:spPr>
        <a:xfrm>
          <a:off x="5076825" y="52416075"/>
          <a:ext cx="76200" cy="685800"/>
        </a:xfrm>
        <a:prstGeom prst="rect"/>
        <a:noFill/>
        <a:ln w="9525">
          <a:noFill/>
        </a:ln>
      </xdr:spPr>
      <xdr:txBody>
        <a:body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000-000000000000}">
  <dimension ref="A1:AC118"/>
  <sheetViews>
    <sheetView tabSelected="1" zoomScale="80" zoomScaleNormal="80" workbookViewId="0" topLeftCell="E71">
      <selection pane="topLeft" activeCell="AB71" sqref="AB71"/>
    </sheetView>
  </sheetViews>
  <sheetFormatPr defaultColWidth="9.005" defaultRowHeight="15"/>
  <cols>
    <col min="1" max="1" width="4.25" style="8" customWidth="1"/>
    <col min="2" max="3" width="6.375" style="8" customWidth="1"/>
    <col min="4" max="4" width="27.125" style="8" customWidth="1"/>
    <col min="5" max="7" width="7.5" style="8" customWidth="1"/>
    <col min="8" max="8" width="41" style="13" customWidth="1"/>
    <col min="9" max="9" width="5.875" style="8" customWidth="1"/>
    <col min="10" max="10" width="4.625" style="8" customWidth="1"/>
    <col min="11" max="11" width="6.125" style="8" customWidth="1"/>
    <col min="12" max="12" width="5" style="8" customWidth="1"/>
    <col min="13" max="13" width="4.625" style="8" customWidth="1"/>
    <col min="14" max="14" width="5.125" style="8" customWidth="1"/>
    <col min="15" max="16" width="4.625" style="8" customWidth="1"/>
    <col min="17" max="17" width="11.125" style="8" customWidth="1"/>
    <col min="18" max="18" width="7.5" style="8" customWidth="1"/>
    <col min="19" max="19" width="7.375" style="8" customWidth="1"/>
    <col min="20" max="20" width="14.875" style="8" customWidth="1"/>
    <col min="21" max="21" width="14.75" style="8" customWidth="1"/>
    <col min="22" max="22" width="11.625" style="8" customWidth="1"/>
    <col min="23" max="23" width="10.25" style="8" customWidth="1"/>
    <col min="24" max="24" width="10.875" style="8" customWidth="1"/>
    <col min="25" max="25" width="11.125" style="8" customWidth="1"/>
    <col min="26" max="26" width="10.5" style="8" customWidth="1"/>
    <col min="27" max="27" width="7.125" style="8" customWidth="1"/>
    <col min="28" max="29" width="9.5" style="8" customWidth="1"/>
    <col min="30" max="16384" width="9" style="14"/>
  </cols>
  <sheetData>
    <row r="1" spans="1:29" s="8" customFormat="1" ht="14" customHeight="1">
      <c r="A1" s="15" t="s">
        <v>0</v>
      </c>
      <c r="B1" s="15"/>
      <c r="C1" s="15"/>
      <c r="D1" s="15"/>
      <c r="E1" s="8"/>
      <c r="F1" s="8"/>
      <c r="G1" s="8"/>
      <c r="H1" s="15" t="s">
        <v>1</v>
      </c>
      <c r="I1" s="10"/>
      <c r="J1" s="10"/>
      <c r="K1" s="8"/>
      <c r="L1" s="8"/>
      <c r="M1" s="8"/>
      <c r="N1" s="8"/>
      <c r="O1" s="8"/>
      <c r="P1" s="8"/>
      <c r="Q1" s="8"/>
      <c r="R1" s="8"/>
      <c r="S1" s="8"/>
      <c r="T1" s="8"/>
      <c r="U1" s="8"/>
      <c r="V1" s="8"/>
      <c r="W1" s="8"/>
      <c r="X1" s="8"/>
      <c r="Y1" s="8"/>
      <c r="Z1" s="8"/>
      <c r="AA1" s="8"/>
      <c r="AB1" s="8"/>
      <c r="AC1" s="8"/>
    </row>
    <row r="2" spans="1:29" s="8" customFormat="1" ht="29" customHeight="1">
      <c r="A2" s="16" t="s">
        <v>2</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row>
    <row r="3" spans="1:29" s="8" customFormat="1" ht="25" customHeight="1">
      <c r="A3" s="18" t="s">
        <v>3</v>
      </c>
      <c r="B3" s="18"/>
      <c r="C3" s="18"/>
      <c r="D3" s="18"/>
      <c r="E3" s="18"/>
      <c r="F3" s="19"/>
      <c r="G3" s="19"/>
      <c r="H3" s="20" t="s">
        <v>4</v>
      </c>
      <c r="I3" s="29"/>
      <c r="J3" s="29"/>
      <c r="K3" s="30"/>
      <c r="L3" s="30"/>
      <c r="M3" s="30"/>
      <c r="N3" s="30"/>
      <c r="O3" s="30"/>
      <c r="P3" s="30"/>
      <c r="Q3" s="30"/>
      <c r="R3" s="30"/>
      <c r="S3" s="30"/>
      <c r="T3" s="29"/>
      <c r="U3" s="29"/>
      <c r="V3" s="34"/>
      <c r="W3" s="34"/>
      <c r="X3" s="34"/>
      <c r="Y3" s="34"/>
      <c r="Z3" s="34"/>
      <c r="AA3" s="34"/>
      <c r="AB3" s="35"/>
      <c r="AC3" s="35"/>
    </row>
    <row r="4" spans="1:29" s="9" customFormat="1" ht="27" customHeight="1">
      <c r="A4" s="21" t="s">
        <v>5</v>
      </c>
      <c r="B4" s="22" t="s">
        <v>6</v>
      </c>
      <c r="C4" s="22" t="s">
        <v>7</v>
      </c>
      <c r="D4" s="21" t="s">
        <v>8</v>
      </c>
      <c r="E4" s="22" t="s">
        <v>9</v>
      </c>
      <c r="F4" s="22" t="s">
        <v>10</v>
      </c>
      <c r="G4" s="22" t="s">
        <v>11</v>
      </c>
      <c r="H4" s="21" t="s">
        <v>12</v>
      </c>
      <c r="I4" s="21" t="s">
        <v>13</v>
      </c>
      <c r="J4" s="21"/>
      <c r="K4" s="21"/>
      <c r="L4" s="21"/>
      <c r="M4" s="21"/>
      <c r="N4" s="21"/>
      <c r="O4" s="21"/>
      <c r="P4" s="21"/>
      <c r="Q4" s="22" t="s">
        <v>14</v>
      </c>
      <c r="R4" s="22" t="s">
        <v>15</v>
      </c>
      <c r="S4" s="21" t="s">
        <v>16</v>
      </c>
      <c r="T4" s="21" t="s">
        <v>17</v>
      </c>
      <c r="U4" s="21"/>
      <c r="V4" s="21"/>
      <c r="W4" s="21"/>
      <c r="X4" s="21"/>
      <c r="Y4" s="21"/>
      <c r="Z4" s="21"/>
      <c r="AA4" s="21"/>
      <c r="AB4" s="22" t="s">
        <v>18</v>
      </c>
      <c r="AC4" s="22" t="s">
        <v>19</v>
      </c>
    </row>
    <row r="5" spans="1:29" s="9" customFormat="1" ht="76" customHeight="1">
      <c r="A5" s="21"/>
      <c r="B5" s="23"/>
      <c r="C5" s="23"/>
      <c r="D5" s="21"/>
      <c r="E5" s="23"/>
      <c r="F5" s="23"/>
      <c r="G5" s="23"/>
      <c r="H5" s="21"/>
      <c r="I5" s="21" t="s">
        <v>20</v>
      </c>
      <c r="J5" s="21" t="s">
        <v>21</v>
      </c>
      <c r="K5" s="21" t="s">
        <v>22</v>
      </c>
      <c r="L5" s="21" t="s">
        <v>23</v>
      </c>
      <c r="M5" s="21" t="s">
        <v>24</v>
      </c>
      <c r="N5" s="21" t="s">
        <v>25</v>
      </c>
      <c r="O5" s="21" t="s">
        <v>26</v>
      </c>
      <c r="P5" s="21" t="s">
        <v>27</v>
      </c>
      <c r="Q5" s="23"/>
      <c r="R5" s="23"/>
      <c r="S5" s="21"/>
      <c r="T5" s="21" t="s">
        <v>28</v>
      </c>
      <c r="U5" s="21" t="s">
        <v>29</v>
      </c>
      <c r="V5" s="21" t="s">
        <v>30</v>
      </c>
      <c r="W5" s="21" t="s">
        <v>31</v>
      </c>
      <c r="X5" s="21" t="s">
        <v>32</v>
      </c>
      <c r="Y5" s="21" t="s">
        <v>33</v>
      </c>
      <c r="Z5" s="21" t="s">
        <v>34</v>
      </c>
      <c r="AA5" s="21" t="s">
        <v>35</v>
      </c>
      <c r="AB5" s="23"/>
      <c r="AC5" s="23"/>
    </row>
    <row r="6" spans="1:29" s="10" customFormat="1" ht="89" customHeight="1">
      <c r="A6" s="1">
        <v>1</v>
      </c>
      <c r="B6" s="1" t="s">
        <v>36</v>
      </c>
      <c r="C6" s="1">
        <v>2023</v>
      </c>
      <c r="D6" s="1" t="s">
        <v>37</v>
      </c>
      <c r="E6" s="1" t="s">
        <v>38</v>
      </c>
      <c r="F6" s="1" t="s">
        <v>39</v>
      </c>
      <c r="G6" s="1" t="s">
        <v>40</v>
      </c>
      <c r="H6" s="1" t="s">
        <v>41</v>
      </c>
      <c r="I6" s="31"/>
      <c r="J6" s="31"/>
      <c r="K6" s="31" t="s">
        <v>42</v>
      </c>
      <c r="L6" s="31"/>
      <c r="M6" s="31"/>
      <c r="N6" s="31"/>
      <c r="O6" s="31"/>
      <c r="P6" s="31"/>
      <c r="Q6" s="31"/>
      <c r="R6" s="31" t="s">
        <v>43</v>
      </c>
      <c r="S6" s="1" t="s">
        <v>44</v>
      </c>
      <c r="T6" s="1">
        <v>625</v>
      </c>
      <c r="U6" s="1"/>
      <c r="V6" s="1"/>
      <c r="W6" s="1"/>
      <c r="X6" s="1">
        <v>500</v>
      </c>
      <c r="Y6" s="1">
        <v>125</v>
      </c>
      <c r="Z6" s="3"/>
      <c r="AA6" s="1"/>
      <c r="AB6" s="3" t="s">
        <v>45</v>
      </c>
      <c r="AC6" s="3" t="s">
        <v>46</v>
      </c>
    </row>
    <row r="7" spans="1:29" s="10" customFormat="1" ht="89" customHeight="1">
      <c r="A7" s="1">
        <v>2</v>
      </c>
      <c r="B7" s="1" t="s">
        <v>47</v>
      </c>
      <c r="C7" s="1">
        <v>2023</v>
      </c>
      <c r="D7" s="1" t="s">
        <v>48</v>
      </c>
      <c r="E7" s="1" t="s">
        <v>38</v>
      </c>
      <c r="F7" s="1" t="s">
        <v>39</v>
      </c>
      <c r="G7" s="1" t="s">
        <v>40</v>
      </c>
      <c r="H7" s="1" t="s">
        <v>49</v>
      </c>
      <c r="I7" s="31"/>
      <c r="J7" s="31"/>
      <c r="K7" s="31" t="s">
        <v>42</v>
      </c>
      <c r="L7" s="31"/>
      <c r="M7" s="31"/>
      <c r="N7" s="31"/>
      <c r="O7" s="31"/>
      <c r="P7" s="31"/>
      <c r="Q7" s="31"/>
      <c r="R7" s="31" t="s">
        <v>43</v>
      </c>
      <c r="S7" s="1" t="s">
        <v>44</v>
      </c>
      <c r="T7" s="1">
        <v>1500</v>
      </c>
      <c r="U7" s="1"/>
      <c r="V7" s="1"/>
      <c r="W7" s="1"/>
      <c r="X7" s="1">
        <v>1200</v>
      </c>
      <c r="Y7" s="1">
        <v>300</v>
      </c>
      <c r="Z7" s="3"/>
      <c r="AA7" s="1"/>
      <c r="AB7" s="3" t="s">
        <v>45</v>
      </c>
      <c r="AC7" s="3" t="s">
        <v>50</v>
      </c>
    </row>
    <row r="8" spans="1:29" s="10" customFormat="1" ht="89" customHeight="1">
      <c r="A8" s="1">
        <v>3</v>
      </c>
      <c r="B8" s="1" t="s">
        <v>51</v>
      </c>
      <c r="C8" s="1">
        <v>2023</v>
      </c>
      <c r="D8" s="1" t="s">
        <v>52</v>
      </c>
      <c r="E8" s="1" t="s">
        <v>38</v>
      </c>
      <c r="F8" s="1" t="s">
        <v>39</v>
      </c>
      <c r="G8" s="1" t="s">
        <v>40</v>
      </c>
      <c r="H8" s="6" t="s">
        <v>53</v>
      </c>
      <c r="I8" s="31"/>
      <c r="J8" s="31"/>
      <c r="K8" s="31" t="s">
        <v>42</v>
      </c>
      <c r="L8" s="31"/>
      <c r="M8" s="31"/>
      <c r="N8" s="31"/>
      <c r="O8" s="31"/>
      <c r="P8" s="31"/>
      <c r="Q8" s="31"/>
      <c r="R8" s="31" t="s">
        <v>43</v>
      </c>
      <c r="S8" s="1" t="s">
        <v>44</v>
      </c>
      <c r="T8" s="6">
        <v>500</v>
      </c>
      <c r="U8" s="1"/>
      <c r="V8" s="1"/>
      <c r="W8" s="1"/>
      <c r="X8" s="6">
        <v>400</v>
      </c>
      <c r="Y8" s="3">
        <v>100</v>
      </c>
      <c r="Z8" s="3"/>
      <c r="AA8" s="1"/>
      <c r="AB8" s="3" t="s">
        <v>54</v>
      </c>
      <c r="AC8" s="3" t="s">
        <v>55</v>
      </c>
    </row>
    <row r="9" spans="1:29" s="10" customFormat="1" ht="89" customHeight="1">
      <c r="A9" s="1">
        <v>4</v>
      </c>
      <c r="B9" s="1" t="s">
        <v>56</v>
      </c>
      <c r="C9" s="1">
        <v>2023</v>
      </c>
      <c r="D9" s="1" t="s">
        <v>57</v>
      </c>
      <c r="E9" s="1" t="s">
        <v>38</v>
      </c>
      <c r="F9" s="1" t="s">
        <v>39</v>
      </c>
      <c r="G9" s="1" t="s">
        <v>40</v>
      </c>
      <c r="H9" s="6" t="s">
        <v>58</v>
      </c>
      <c r="I9" s="31"/>
      <c r="J9" s="31"/>
      <c r="K9" s="31" t="s">
        <v>42</v>
      </c>
      <c r="L9" s="31"/>
      <c r="M9" s="31"/>
      <c r="N9" s="31"/>
      <c r="O9" s="31"/>
      <c r="P9" s="31"/>
      <c r="Q9" s="31"/>
      <c r="R9" s="31" t="s">
        <v>43</v>
      </c>
      <c r="S9" s="1" t="s">
        <v>44</v>
      </c>
      <c r="T9" s="6">
        <v>500</v>
      </c>
      <c r="U9" s="1"/>
      <c r="V9" s="1"/>
      <c r="W9" s="1"/>
      <c r="X9" s="6">
        <v>400</v>
      </c>
      <c r="Y9" s="3">
        <v>100</v>
      </c>
      <c r="Z9" s="3"/>
      <c r="AA9" s="1"/>
      <c r="AB9" s="3" t="s">
        <v>54</v>
      </c>
      <c r="AC9" s="3" t="s">
        <v>55</v>
      </c>
    </row>
    <row r="10" spans="1:29" s="10" customFormat="1" ht="89" customHeight="1">
      <c r="A10" s="1">
        <v>5</v>
      </c>
      <c r="B10" s="1" t="s">
        <v>59</v>
      </c>
      <c r="C10" s="1">
        <v>2023</v>
      </c>
      <c r="D10" s="1" t="s">
        <v>60</v>
      </c>
      <c r="E10" s="1" t="s">
        <v>38</v>
      </c>
      <c r="F10" s="1" t="s">
        <v>39</v>
      </c>
      <c r="G10" s="1" t="s">
        <v>40</v>
      </c>
      <c r="H10" s="1" t="s">
        <v>61</v>
      </c>
      <c r="I10" s="31"/>
      <c r="J10" s="31"/>
      <c r="K10" s="31" t="s">
        <v>42</v>
      </c>
      <c r="L10" s="31"/>
      <c r="M10" s="31"/>
      <c r="N10" s="31"/>
      <c r="O10" s="31"/>
      <c r="P10" s="31"/>
      <c r="Q10" s="31"/>
      <c r="R10" s="31" t="s">
        <v>43</v>
      </c>
      <c r="S10" s="1" t="s">
        <v>44</v>
      </c>
      <c r="T10" s="1">
        <v>750</v>
      </c>
      <c r="U10" s="1"/>
      <c r="V10" s="1"/>
      <c r="W10" s="1"/>
      <c r="X10" s="1">
        <v>600</v>
      </c>
      <c r="Y10" s="1">
        <v>150</v>
      </c>
      <c r="Z10" s="3"/>
      <c r="AA10" s="1"/>
      <c r="AB10" s="3" t="s">
        <v>54</v>
      </c>
      <c r="AC10" s="3" t="s">
        <v>55</v>
      </c>
    </row>
    <row r="11" spans="1:29" s="10" customFormat="1" ht="89" customHeight="1">
      <c r="A11" s="1">
        <v>6</v>
      </c>
      <c r="B11" s="1" t="s">
        <v>62</v>
      </c>
      <c r="C11" s="1">
        <v>2023</v>
      </c>
      <c r="D11" s="24" t="s">
        <v>63</v>
      </c>
      <c r="E11" s="1" t="s">
        <v>38</v>
      </c>
      <c r="F11" s="1" t="s">
        <v>39</v>
      </c>
      <c r="G11" s="1" t="s">
        <v>40</v>
      </c>
      <c r="H11" s="24" t="s">
        <v>64</v>
      </c>
      <c r="I11" s="31"/>
      <c r="J11" s="31"/>
      <c r="K11" s="31" t="s">
        <v>42</v>
      </c>
      <c r="L11" s="31"/>
      <c r="M11" s="31"/>
      <c r="N11" s="31"/>
      <c r="O11" s="31"/>
      <c r="P11" s="31"/>
      <c r="Q11" s="31"/>
      <c r="R11" s="31" t="s">
        <v>43</v>
      </c>
      <c r="S11" s="1" t="s">
        <v>44</v>
      </c>
      <c r="T11" s="1">
        <v>750</v>
      </c>
      <c r="U11" s="1"/>
      <c r="V11" s="1"/>
      <c r="W11" s="1"/>
      <c r="X11" s="1">
        <v>600</v>
      </c>
      <c r="Y11" s="1">
        <v>150</v>
      </c>
      <c r="Z11" s="3"/>
      <c r="AA11" s="1"/>
      <c r="AB11" s="3" t="s">
        <v>45</v>
      </c>
      <c r="AC11" s="3" t="s">
        <v>65</v>
      </c>
    </row>
    <row r="12" spans="1:29" s="10" customFormat="1" ht="89" customHeight="1">
      <c r="A12" s="1">
        <v>7</v>
      </c>
      <c r="B12" s="1" t="s">
        <v>66</v>
      </c>
      <c r="C12" s="1">
        <v>2023</v>
      </c>
      <c r="D12" s="1" t="s">
        <v>67</v>
      </c>
      <c r="E12" s="1" t="s">
        <v>38</v>
      </c>
      <c r="F12" s="1" t="s">
        <v>39</v>
      </c>
      <c r="G12" s="1" t="s">
        <v>40</v>
      </c>
      <c r="H12" s="1" t="s">
        <v>68</v>
      </c>
      <c r="I12" s="31"/>
      <c r="J12" s="31"/>
      <c r="K12" s="31" t="s">
        <v>42</v>
      </c>
      <c r="L12" s="31"/>
      <c r="M12" s="31"/>
      <c r="N12" s="31"/>
      <c r="O12" s="31"/>
      <c r="P12" s="31"/>
      <c r="Q12" s="31"/>
      <c r="R12" s="31" t="s">
        <v>43</v>
      </c>
      <c r="S12" s="1" t="s">
        <v>44</v>
      </c>
      <c r="T12" s="1">
        <v>1500</v>
      </c>
      <c r="U12" s="1"/>
      <c r="V12" s="1"/>
      <c r="W12" s="1"/>
      <c r="X12" s="1">
        <v>1200</v>
      </c>
      <c r="Y12" s="1">
        <v>300</v>
      </c>
      <c r="Z12" s="3"/>
      <c r="AA12" s="1"/>
      <c r="AB12" s="3" t="s">
        <v>45</v>
      </c>
      <c r="AC12" s="3" t="s">
        <v>69</v>
      </c>
    </row>
    <row r="13" spans="1:29" s="11" customFormat="1" ht="89" customHeight="1">
      <c r="A13" s="1">
        <v>8</v>
      </c>
      <c r="B13" s="1" t="s">
        <v>70</v>
      </c>
      <c r="C13" s="1">
        <v>2023</v>
      </c>
      <c r="D13" s="24" t="s">
        <v>71</v>
      </c>
      <c r="E13" s="1" t="s">
        <v>38</v>
      </c>
      <c r="F13" s="1" t="s">
        <v>39</v>
      </c>
      <c r="G13" s="1" t="s">
        <v>40</v>
      </c>
      <c r="H13" s="25" t="s">
        <v>72</v>
      </c>
      <c r="I13" s="1"/>
      <c r="J13" s="1"/>
      <c r="K13" s="31" t="s">
        <v>42</v>
      </c>
      <c r="L13" s="1"/>
      <c r="M13" s="1"/>
      <c r="N13" s="1"/>
      <c r="O13" s="1"/>
      <c r="P13" s="1"/>
      <c r="Q13" s="1"/>
      <c r="R13" s="31" t="s">
        <v>43</v>
      </c>
      <c r="S13" s="1" t="s">
        <v>44</v>
      </c>
      <c r="T13" s="1">
        <v>1875</v>
      </c>
      <c r="U13" s="1"/>
      <c r="V13" s="1"/>
      <c r="W13" s="1"/>
      <c r="X13" s="1">
        <v>1500</v>
      </c>
      <c r="Y13" s="1">
        <v>375</v>
      </c>
      <c r="Z13" s="1"/>
      <c r="AA13" s="1"/>
      <c r="AB13" s="1" t="s">
        <v>45</v>
      </c>
      <c r="AC13" s="1" t="s">
        <v>69</v>
      </c>
    </row>
    <row r="14" spans="1:29" s="11" customFormat="1" ht="89" customHeight="1">
      <c r="A14" s="1">
        <v>9</v>
      </c>
      <c r="B14" s="1" t="s">
        <v>73</v>
      </c>
      <c r="C14" s="1">
        <v>2023</v>
      </c>
      <c r="D14" s="24" t="s">
        <v>74</v>
      </c>
      <c r="E14" s="1" t="s">
        <v>38</v>
      </c>
      <c r="F14" s="1" t="s">
        <v>39</v>
      </c>
      <c r="G14" s="1" t="s">
        <v>40</v>
      </c>
      <c r="H14" s="24" t="s">
        <v>75</v>
      </c>
      <c r="I14" s="1"/>
      <c r="J14" s="1"/>
      <c r="K14" s="31" t="s">
        <v>42</v>
      </c>
      <c r="L14" s="1"/>
      <c r="M14" s="1"/>
      <c r="N14" s="1"/>
      <c r="O14" s="1"/>
      <c r="P14" s="1"/>
      <c r="Q14" s="1"/>
      <c r="R14" s="31" t="s">
        <v>43</v>
      </c>
      <c r="S14" s="1" t="s">
        <v>44</v>
      </c>
      <c r="T14" s="1">
        <v>500</v>
      </c>
      <c r="U14" s="1"/>
      <c r="V14" s="1"/>
      <c r="W14" s="1"/>
      <c r="X14" s="1">
        <v>400</v>
      </c>
      <c r="Y14" s="1">
        <v>100</v>
      </c>
      <c r="Z14" s="1"/>
      <c r="AA14" s="1"/>
      <c r="AB14" s="3" t="s">
        <v>54</v>
      </c>
      <c r="AC14" s="3" t="s">
        <v>55</v>
      </c>
    </row>
    <row r="15" spans="1:29" s="11" customFormat="1" ht="89" customHeight="1">
      <c r="A15" s="1">
        <v>10</v>
      </c>
      <c r="B15" s="1" t="s">
        <v>76</v>
      </c>
      <c r="C15" s="1">
        <v>2023</v>
      </c>
      <c r="D15" s="24" t="s">
        <v>77</v>
      </c>
      <c r="E15" s="1" t="s">
        <v>38</v>
      </c>
      <c r="F15" s="1" t="s">
        <v>39</v>
      </c>
      <c r="G15" s="1" t="s">
        <v>40</v>
      </c>
      <c r="H15" s="25" t="s">
        <v>78</v>
      </c>
      <c r="I15" s="1"/>
      <c r="J15" s="1"/>
      <c r="K15" s="31" t="s">
        <v>42</v>
      </c>
      <c r="L15" s="1"/>
      <c r="M15" s="1"/>
      <c r="N15" s="1"/>
      <c r="O15" s="1"/>
      <c r="P15" s="1"/>
      <c r="Q15" s="1"/>
      <c r="R15" s="31" t="s">
        <v>43</v>
      </c>
      <c r="S15" s="1" t="s">
        <v>44</v>
      </c>
      <c r="T15" s="1">
        <v>750</v>
      </c>
      <c r="U15" s="1"/>
      <c r="V15" s="1"/>
      <c r="W15" s="1"/>
      <c r="X15" s="1">
        <v>600</v>
      </c>
      <c r="Y15" s="1">
        <v>150</v>
      </c>
      <c r="Z15" s="1"/>
      <c r="AA15" s="1"/>
      <c r="AB15" s="3" t="s">
        <v>54</v>
      </c>
      <c r="AC15" s="3" t="s">
        <v>55</v>
      </c>
    </row>
    <row r="16" spans="1:29" s="11" customFormat="1" ht="89" customHeight="1">
      <c r="A16" s="1">
        <v>11</v>
      </c>
      <c r="B16" s="1" t="s">
        <v>79</v>
      </c>
      <c r="C16" s="1">
        <v>2023</v>
      </c>
      <c r="D16" s="24" t="s">
        <v>80</v>
      </c>
      <c r="E16" s="1" t="s">
        <v>38</v>
      </c>
      <c r="F16" s="1" t="s">
        <v>39</v>
      </c>
      <c r="G16" s="1" t="s">
        <v>40</v>
      </c>
      <c r="H16" s="24" t="s">
        <v>81</v>
      </c>
      <c r="I16" s="1"/>
      <c r="J16" s="1"/>
      <c r="K16" s="31" t="s">
        <v>42</v>
      </c>
      <c r="L16" s="1"/>
      <c r="M16" s="1"/>
      <c r="N16" s="1"/>
      <c r="O16" s="1"/>
      <c r="P16" s="1"/>
      <c r="Q16" s="1"/>
      <c r="R16" s="31" t="s">
        <v>43</v>
      </c>
      <c r="S16" s="1" t="s">
        <v>44</v>
      </c>
      <c r="T16" s="1">
        <v>500</v>
      </c>
      <c r="U16" s="1"/>
      <c r="V16" s="1"/>
      <c r="W16" s="1"/>
      <c r="X16" s="1">
        <v>400</v>
      </c>
      <c r="Y16" s="1">
        <v>100</v>
      </c>
      <c r="Z16" s="1"/>
      <c r="AA16" s="1"/>
      <c r="AB16" s="1" t="s">
        <v>45</v>
      </c>
      <c r="AC16" s="1" t="s">
        <v>69</v>
      </c>
    </row>
    <row r="17" spans="1:29" s="11" customFormat="1" ht="64" customHeight="1">
      <c r="A17" s="1">
        <v>12</v>
      </c>
      <c r="B17" s="1" t="s">
        <v>82</v>
      </c>
      <c r="C17" s="1">
        <v>2023</v>
      </c>
      <c r="D17" s="24" t="s">
        <v>83</v>
      </c>
      <c r="E17" s="1" t="s">
        <v>38</v>
      </c>
      <c r="F17" s="1" t="s">
        <v>39</v>
      </c>
      <c r="G17" s="1" t="s">
        <v>40</v>
      </c>
      <c r="H17" s="24" t="s">
        <v>84</v>
      </c>
      <c r="I17" s="1"/>
      <c r="J17" s="1"/>
      <c r="K17" s="31" t="s">
        <v>42</v>
      </c>
      <c r="L17" s="1"/>
      <c r="M17" s="1"/>
      <c r="N17" s="1"/>
      <c r="O17" s="1"/>
      <c r="P17" s="1"/>
      <c r="Q17" s="1"/>
      <c r="R17" s="31" t="s">
        <v>43</v>
      </c>
      <c r="S17" s="1" t="s">
        <v>44</v>
      </c>
      <c r="T17" s="1">
        <v>375</v>
      </c>
      <c r="U17" s="1"/>
      <c r="V17" s="1"/>
      <c r="W17" s="1"/>
      <c r="X17" s="1">
        <v>300</v>
      </c>
      <c r="Y17" s="1">
        <v>75</v>
      </c>
      <c r="Z17" s="1"/>
      <c r="AA17" s="1"/>
      <c r="AB17" s="1" t="s">
        <v>85</v>
      </c>
      <c r="AC17" s="1" t="s">
        <v>86</v>
      </c>
    </row>
    <row r="18" spans="1:29" s="11" customFormat="1" ht="89" customHeight="1">
      <c r="A18" s="1">
        <v>13</v>
      </c>
      <c r="B18" s="1" t="s">
        <v>87</v>
      </c>
      <c r="C18" s="1">
        <v>2023</v>
      </c>
      <c r="D18" s="24" t="s">
        <v>88</v>
      </c>
      <c r="E18" s="1" t="s">
        <v>38</v>
      </c>
      <c r="F18" s="1" t="s">
        <v>39</v>
      </c>
      <c r="G18" s="1" t="s">
        <v>40</v>
      </c>
      <c r="H18" s="24" t="s">
        <v>89</v>
      </c>
      <c r="I18" s="31" t="s">
        <v>42</v>
      </c>
      <c r="J18" s="1"/>
      <c r="K18" s="31"/>
      <c r="L18" s="1"/>
      <c r="M18" s="1"/>
      <c r="N18" s="1"/>
      <c r="O18" s="1"/>
      <c r="P18" s="1"/>
      <c r="Q18" s="24">
        <v>210</v>
      </c>
      <c r="R18" s="31" t="s">
        <v>43</v>
      </c>
      <c r="S18" s="1" t="s">
        <v>44</v>
      </c>
      <c r="T18" s="1">
        <v>600</v>
      </c>
      <c r="U18" s="1">
        <v>600</v>
      </c>
      <c r="V18" s="1"/>
      <c r="W18" s="1"/>
      <c r="X18" s="1"/>
      <c r="Y18" s="1"/>
      <c r="Z18" s="1"/>
      <c r="AA18" s="1"/>
      <c r="AB18" s="1" t="s">
        <v>90</v>
      </c>
      <c r="AC18" s="1" t="s">
        <v>91</v>
      </c>
    </row>
    <row r="19" spans="1:29" s="11" customFormat="1" ht="89" customHeight="1">
      <c r="A19" s="1">
        <v>14</v>
      </c>
      <c r="B19" s="1" t="s">
        <v>92</v>
      </c>
      <c r="C19" s="1">
        <v>2023</v>
      </c>
      <c r="D19" s="24" t="s">
        <v>93</v>
      </c>
      <c r="E19" s="1" t="s">
        <v>38</v>
      </c>
      <c r="F19" s="1" t="s">
        <v>39</v>
      </c>
      <c r="G19" s="1" t="s">
        <v>40</v>
      </c>
      <c r="H19" s="24" t="s">
        <v>94</v>
      </c>
      <c r="I19" s="31" t="s">
        <v>42</v>
      </c>
      <c r="J19" s="1"/>
      <c r="K19" s="1"/>
      <c r="L19" s="1"/>
      <c r="M19" s="1"/>
      <c r="N19" s="1"/>
      <c r="O19" s="1"/>
      <c r="P19" s="1"/>
      <c r="Q19" s="24">
        <v>317</v>
      </c>
      <c r="R19" s="31" t="s">
        <v>43</v>
      </c>
      <c r="S19" s="1" t="s">
        <v>44</v>
      </c>
      <c r="T19" s="1">
        <v>600</v>
      </c>
      <c r="U19" s="1">
        <v>600</v>
      </c>
      <c r="V19" s="1"/>
      <c r="W19" s="1"/>
      <c r="X19" s="1"/>
      <c r="Y19" s="1"/>
      <c r="Z19" s="1"/>
      <c r="AA19" s="1"/>
      <c r="AB19" s="1" t="s">
        <v>95</v>
      </c>
      <c r="AC19" s="1" t="s">
        <v>96</v>
      </c>
    </row>
    <row r="20" spans="1:29" s="11" customFormat="1" ht="89" customHeight="1">
      <c r="A20" s="1">
        <v>15</v>
      </c>
      <c r="B20" s="1" t="s">
        <v>97</v>
      </c>
      <c r="C20" s="1">
        <v>2023</v>
      </c>
      <c r="D20" s="24" t="s">
        <v>98</v>
      </c>
      <c r="E20" s="1" t="s">
        <v>38</v>
      </c>
      <c r="F20" s="1" t="s">
        <v>39</v>
      </c>
      <c r="G20" s="1" t="s">
        <v>40</v>
      </c>
      <c r="H20" s="24" t="s">
        <v>99</v>
      </c>
      <c r="I20" s="31" t="s">
        <v>42</v>
      </c>
      <c r="J20" s="1"/>
      <c r="K20" s="1"/>
      <c r="L20" s="1"/>
      <c r="M20" s="1"/>
      <c r="N20" s="1"/>
      <c r="O20" s="1"/>
      <c r="P20" s="1"/>
      <c r="Q20" s="24">
        <v>375</v>
      </c>
      <c r="R20" s="31" t="s">
        <v>43</v>
      </c>
      <c r="S20" s="1" t="s">
        <v>44</v>
      </c>
      <c r="T20" s="1">
        <v>1000</v>
      </c>
      <c r="U20" s="1">
        <v>1000</v>
      </c>
      <c r="V20" s="1"/>
      <c r="W20" s="1"/>
      <c r="X20" s="1"/>
      <c r="Y20" s="1"/>
      <c r="Z20" s="1"/>
      <c r="AA20" s="1"/>
      <c r="AB20" s="1" t="s">
        <v>100</v>
      </c>
      <c r="AC20" s="1" t="s">
        <v>101</v>
      </c>
    </row>
    <row r="21" spans="1:29" s="11" customFormat="1" ht="89" customHeight="1">
      <c r="A21" s="1">
        <v>16</v>
      </c>
      <c r="B21" s="1" t="s">
        <v>102</v>
      </c>
      <c r="C21" s="1">
        <v>2023</v>
      </c>
      <c r="D21" s="1" t="s">
        <v>103</v>
      </c>
      <c r="E21" s="1" t="s">
        <v>38</v>
      </c>
      <c r="F21" s="1" t="s">
        <v>104</v>
      </c>
      <c r="G21" s="1" t="s">
        <v>105</v>
      </c>
      <c r="H21" s="1" t="s">
        <v>106</v>
      </c>
      <c r="I21" s="31" t="s">
        <v>42</v>
      </c>
      <c r="J21" s="1"/>
      <c r="K21" s="1"/>
      <c r="L21" s="1"/>
      <c r="M21" s="1"/>
      <c r="N21" s="1"/>
      <c r="O21" s="1"/>
      <c r="P21" s="1"/>
      <c r="Q21" s="1">
        <v>1800</v>
      </c>
      <c r="R21" s="1" t="s">
        <v>107</v>
      </c>
      <c r="S21" s="1" t="s">
        <v>108</v>
      </c>
      <c r="T21" s="1">
        <v>375</v>
      </c>
      <c r="U21" s="1">
        <v>375</v>
      </c>
      <c r="V21" s="1"/>
      <c r="W21" s="1"/>
      <c r="X21" s="1"/>
      <c r="Y21" s="1"/>
      <c r="Z21" s="1"/>
      <c r="AA21" s="1"/>
      <c r="AB21" s="1" t="s">
        <v>109</v>
      </c>
      <c r="AC21" s="1" t="s">
        <v>110</v>
      </c>
    </row>
    <row r="22" spans="1:29" s="11" customFormat="1" ht="89" customHeight="1">
      <c r="A22" s="1">
        <v>17</v>
      </c>
      <c r="B22" s="1" t="s">
        <v>111</v>
      </c>
      <c r="C22" s="1">
        <v>2023</v>
      </c>
      <c r="D22" s="1" t="s">
        <v>112</v>
      </c>
      <c r="E22" s="1" t="s">
        <v>38</v>
      </c>
      <c r="F22" s="1" t="s">
        <v>104</v>
      </c>
      <c r="G22" s="1" t="s">
        <v>113</v>
      </c>
      <c r="H22" s="1" t="s">
        <v>114</v>
      </c>
      <c r="I22" s="31" t="s">
        <v>42</v>
      </c>
      <c r="J22" s="1"/>
      <c r="K22" s="1"/>
      <c r="L22" s="1"/>
      <c r="M22" s="1"/>
      <c r="N22" s="1"/>
      <c r="O22" s="1"/>
      <c r="P22" s="1"/>
      <c r="Q22" s="1">
        <v>1800</v>
      </c>
      <c r="R22" s="1" t="s">
        <v>107</v>
      </c>
      <c r="S22" s="1" t="s">
        <v>108</v>
      </c>
      <c r="T22" s="1">
        <v>375</v>
      </c>
      <c r="U22" s="1">
        <v>375</v>
      </c>
      <c r="V22" s="1"/>
      <c r="W22" s="1"/>
      <c r="X22" s="1"/>
      <c r="Y22" s="1"/>
      <c r="Z22" s="1"/>
      <c r="AA22" s="1"/>
      <c r="AB22" s="1" t="s">
        <v>109</v>
      </c>
      <c r="AC22" s="1" t="s">
        <v>110</v>
      </c>
    </row>
    <row r="23" spans="1:29" s="11" customFormat="1" ht="89" customHeight="1">
      <c r="A23" s="1">
        <v>18</v>
      </c>
      <c r="B23" s="1" t="s">
        <v>115</v>
      </c>
      <c r="C23" s="1">
        <v>2023</v>
      </c>
      <c r="D23" s="1" t="s">
        <v>116</v>
      </c>
      <c r="E23" s="1" t="s">
        <v>38</v>
      </c>
      <c r="F23" s="1" t="s">
        <v>104</v>
      </c>
      <c r="G23" s="1" t="s">
        <v>117</v>
      </c>
      <c r="H23" s="1" t="s">
        <v>118</v>
      </c>
      <c r="I23" s="1"/>
      <c r="J23" s="1"/>
      <c r="K23" s="31" t="s">
        <v>42</v>
      </c>
      <c r="L23" s="1"/>
      <c r="M23" s="1"/>
      <c r="N23" s="1"/>
      <c r="O23" s="1"/>
      <c r="P23" s="1"/>
      <c r="Q23" s="1">
        <v>1000</v>
      </c>
      <c r="R23" s="1" t="s">
        <v>107</v>
      </c>
      <c r="S23" s="1" t="s">
        <v>108</v>
      </c>
      <c r="T23" s="1">
        <v>500</v>
      </c>
      <c r="U23" s="1"/>
      <c r="V23" s="1"/>
      <c r="W23" s="1"/>
      <c r="X23" s="1">
        <v>400</v>
      </c>
      <c r="Y23" s="1">
        <v>100</v>
      </c>
      <c r="Z23" s="1"/>
      <c r="AA23" s="1"/>
      <c r="AB23" s="6" t="s">
        <v>119</v>
      </c>
      <c r="AC23" s="6" t="s">
        <v>119</v>
      </c>
    </row>
    <row r="24" spans="1:29" s="11" customFormat="1" ht="89" customHeight="1">
      <c r="A24" s="1">
        <v>19</v>
      </c>
      <c r="B24" s="1" t="s">
        <v>120</v>
      </c>
      <c r="C24" s="1">
        <v>2023</v>
      </c>
      <c r="D24" s="1" t="s">
        <v>121</v>
      </c>
      <c r="E24" s="1" t="s">
        <v>38</v>
      </c>
      <c r="F24" s="1" t="s">
        <v>104</v>
      </c>
      <c r="G24" s="1" t="s">
        <v>122</v>
      </c>
      <c r="H24" s="1" t="s">
        <v>123</v>
      </c>
      <c r="I24" s="1"/>
      <c r="J24" s="1"/>
      <c r="K24" s="31" t="s">
        <v>42</v>
      </c>
      <c r="L24" s="1"/>
      <c r="M24" s="1"/>
      <c r="N24" s="1"/>
      <c r="O24" s="1"/>
      <c r="P24" s="1"/>
      <c r="Q24" s="1">
        <v>900</v>
      </c>
      <c r="R24" s="1" t="s">
        <v>107</v>
      </c>
      <c r="S24" s="1" t="s">
        <v>108</v>
      </c>
      <c r="T24" s="1">
        <v>150</v>
      </c>
      <c r="U24" s="1">
        <v>150</v>
      </c>
      <c r="V24" s="1"/>
      <c r="W24" s="1"/>
      <c r="X24" s="1"/>
      <c r="Y24" s="1"/>
      <c r="Z24" s="1"/>
      <c r="AA24" s="1"/>
      <c r="AB24" s="6" t="s">
        <v>119</v>
      </c>
      <c r="AC24" s="6" t="s">
        <v>119</v>
      </c>
    </row>
    <row r="25" spans="1:29" s="11" customFormat="1" ht="89" customHeight="1">
      <c r="A25" s="1">
        <v>20</v>
      </c>
      <c r="B25" s="1" t="s">
        <v>124</v>
      </c>
      <c r="C25" s="1">
        <v>2023</v>
      </c>
      <c r="D25" s="1" t="s">
        <v>125</v>
      </c>
      <c r="E25" s="1" t="s">
        <v>38</v>
      </c>
      <c r="F25" s="1" t="s">
        <v>39</v>
      </c>
      <c r="G25" s="1" t="s">
        <v>126</v>
      </c>
      <c r="H25" s="1" t="s">
        <v>127</v>
      </c>
      <c r="I25" s="1"/>
      <c r="J25" s="1"/>
      <c r="K25" s="24" t="s">
        <v>42</v>
      </c>
      <c r="L25" s="1"/>
      <c r="M25" s="1"/>
      <c r="N25" s="1"/>
      <c r="O25" s="1"/>
      <c r="P25" s="1"/>
      <c r="Q25" s="24">
        <v>1000</v>
      </c>
      <c r="R25" s="24" t="s">
        <v>128</v>
      </c>
      <c r="S25" s="24" t="s">
        <v>129</v>
      </c>
      <c r="T25" s="1">
        <v>471.57</v>
      </c>
      <c r="U25" s="1"/>
      <c r="V25" s="1"/>
      <c r="W25" s="1"/>
      <c r="X25" s="1">
        <v>300</v>
      </c>
      <c r="Y25" s="1">
        <v>171.57</v>
      </c>
      <c r="Z25" s="1"/>
      <c r="AA25" s="1"/>
      <c r="AB25" s="1" t="s">
        <v>130</v>
      </c>
      <c r="AC25" s="1" t="s">
        <v>131</v>
      </c>
    </row>
    <row r="26" spans="1:29" s="11" customFormat="1" ht="89" customHeight="1">
      <c r="A26" s="1">
        <v>21</v>
      </c>
      <c r="B26" s="1" t="s">
        <v>132</v>
      </c>
      <c r="C26" s="1">
        <v>2023</v>
      </c>
      <c r="D26" s="1" t="s">
        <v>133</v>
      </c>
      <c r="E26" s="1" t="s">
        <v>38</v>
      </c>
      <c r="F26" s="1" t="s">
        <v>39</v>
      </c>
      <c r="G26" s="1" t="s">
        <v>134</v>
      </c>
      <c r="H26" s="1" t="s">
        <v>135</v>
      </c>
      <c r="I26" s="1"/>
      <c r="J26" s="1"/>
      <c r="K26" s="24" t="s">
        <v>42</v>
      </c>
      <c r="L26" s="1"/>
      <c r="M26" s="1"/>
      <c r="N26" s="1"/>
      <c r="O26" s="1"/>
      <c r="P26" s="1"/>
      <c r="Q26" s="24">
        <v>3000</v>
      </c>
      <c r="R26" s="24" t="s">
        <v>128</v>
      </c>
      <c r="S26" s="24" t="s">
        <v>129</v>
      </c>
      <c r="T26" s="1">
        <v>750</v>
      </c>
      <c r="U26" s="1"/>
      <c r="V26" s="1"/>
      <c r="W26" s="1"/>
      <c r="X26" s="1">
        <v>600</v>
      </c>
      <c r="Y26" s="1">
        <v>150</v>
      </c>
      <c r="Z26" s="1"/>
      <c r="AA26" s="1"/>
      <c r="AB26" s="1" t="s">
        <v>130</v>
      </c>
      <c r="AC26" s="1" t="s">
        <v>131</v>
      </c>
    </row>
    <row r="27" spans="1:29" s="11" customFormat="1" ht="89" customHeight="1">
      <c r="A27" s="1">
        <v>22</v>
      </c>
      <c r="B27" s="1" t="s">
        <v>136</v>
      </c>
      <c r="C27" s="1">
        <v>2023</v>
      </c>
      <c r="D27" s="1" t="s">
        <v>137</v>
      </c>
      <c r="E27" s="1" t="s">
        <v>38</v>
      </c>
      <c r="F27" s="1" t="s">
        <v>39</v>
      </c>
      <c r="G27" s="1" t="s">
        <v>138</v>
      </c>
      <c r="H27" s="1" t="s">
        <v>139</v>
      </c>
      <c r="I27" s="1"/>
      <c r="J27" s="1"/>
      <c r="K27" s="24" t="s">
        <v>42</v>
      </c>
      <c r="L27" s="1"/>
      <c r="M27" s="1"/>
      <c r="N27" s="1"/>
      <c r="O27" s="1"/>
      <c r="P27" s="1"/>
      <c r="Q27" s="24">
        <v>1000</v>
      </c>
      <c r="R27" s="24" t="s">
        <v>128</v>
      </c>
      <c r="S27" s="24" t="s">
        <v>129</v>
      </c>
      <c r="T27" s="1">
        <v>380</v>
      </c>
      <c r="U27" s="1"/>
      <c r="V27" s="1"/>
      <c r="W27" s="1"/>
      <c r="X27" s="1">
        <v>300</v>
      </c>
      <c r="Y27" s="1">
        <v>80</v>
      </c>
      <c r="Z27" s="1"/>
      <c r="AA27" s="1"/>
      <c r="AB27" s="1" t="s">
        <v>130</v>
      </c>
      <c r="AC27" s="1" t="s">
        <v>131</v>
      </c>
    </row>
    <row r="28" spans="1:29" s="11" customFormat="1" ht="89" customHeight="1">
      <c r="A28" s="1">
        <v>23</v>
      </c>
      <c r="B28" s="1" t="s">
        <v>140</v>
      </c>
      <c r="C28" s="1">
        <v>2023</v>
      </c>
      <c r="D28" s="1" t="s">
        <v>141</v>
      </c>
      <c r="E28" s="1" t="s">
        <v>38</v>
      </c>
      <c r="F28" s="1" t="s">
        <v>39</v>
      </c>
      <c r="G28" s="1" t="s">
        <v>142</v>
      </c>
      <c r="H28" s="1" t="s">
        <v>143</v>
      </c>
      <c r="I28" s="1"/>
      <c r="J28" s="1"/>
      <c r="K28" s="24" t="s">
        <v>42</v>
      </c>
      <c r="L28" s="1"/>
      <c r="M28" s="1"/>
      <c r="N28" s="1"/>
      <c r="O28" s="1"/>
      <c r="P28" s="1"/>
      <c r="Q28" s="24">
        <v>2000</v>
      </c>
      <c r="R28" s="24" t="s">
        <v>128</v>
      </c>
      <c r="S28" s="24" t="s">
        <v>129</v>
      </c>
      <c r="T28" s="1">
        <v>1335.65</v>
      </c>
      <c r="U28" s="1"/>
      <c r="V28" s="1"/>
      <c r="W28" s="1"/>
      <c r="X28" s="1">
        <v>1000</v>
      </c>
      <c r="Y28" s="1">
        <v>335.65</v>
      </c>
      <c r="Z28" s="1"/>
      <c r="AA28" s="1"/>
      <c r="AB28" s="1" t="s">
        <v>130</v>
      </c>
      <c r="AC28" s="1" t="s">
        <v>131</v>
      </c>
    </row>
    <row r="29" spans="1:29" s="12" customFormat="1" ht="89" customHeight="1">
      <c r="A29" s="1">
        <v>24</v>
      </c>
      <c r="B29" s="1" t="s">
        <v>144</v>
      </c>
      <c r="C29" s="1">
        <v>2023</v>
      </c>
      <c r="D29" s="1" t="s">
        <v>145</v>
      </c>
      <c r="E29" s="1" t="s">
        <v>38</v>
      </c>
      <c r="F29" s="1" t="s">
        <v>39</v>
      </c>
      <c r="G29" s="1" t="s">
        <v>142</v>
      </c>
      <c r="H29" s="1" t="s">
        <v>146</v>
      </c>
      <c r="I29" s="1"/>
      <c r="J29" s="1"/>
      <c r="K29" s="1" t="s">
        <v>42</v>
      </c>
      <c r="L29" s="1"/>
      <c r="M29" s="1"/>
      <c r="N29" s="1"/>
      <c r="O29" s="1"/>
      <c r="P29" s="1"/>
      <c r="Q29" s="1">
        <v>2000</v>
      </c>
      <c r="R29" s="1" t="s">
        <v>128</v>
      </c>
      <c r="S29" s="1" t="s">
        <v>129</v>
      </c>
      <c r="T29" s="1">
        <v>3399.71</v>
      </c>
      <c r="U29" s="1"/>
      <c r="V29" s="1"/>
      <c r="W29" s="1"/>
      <c r="X29" s="1">
        <v>2700</v>
      </c>
      <c r="Y29" s="1">
        <v>699.71</v>
      </c>
      <c r="Z29" s="1"/>
      <c r="AA29" s="1"/>
      <c r="AB29" s="1" t="s">
        <v>130</v>
      </c>
      <c r="AC29" s="1" t="s">
        <v>131</v>
      </c>
    </row>
    <row r="30" spans="1:29" s="11" customFormat="1" ht="89" customHeight="1">
      <c r="A30" s="1">
        <v>25</v>
      </c>
      <c r="B30" s="1" t="s">
        <v>147</v>
      </c>
      <c r="C30" s="1">
        <v>2023</v>
      </c>
      <c r="D30" s="1" t="s">
        <v>148</v>
      </c>
      <c r="E30" s="1" t="s">
        <v>38</v>
      </c>
      <c r="F30" s="1" t="s">
        <v>39</v>
      </c>
      <c r="G30" s="1" t="s">
        <v>149</v>
      </c>
      <c r="H30" s="1" t="s">
        <v>150</v>
      </c>
      <c r="I30" s="1"/>
      <c r="J30" s="1"/>
      <c r="K30" s="24" t="s">
        <v>42</v>
      </c>
      <c r="L30" s="1"/>
      <c r="M30" s="1"/>
      <c r="N30" s="1"/>
      <c r="O30" s="1"/>
      <c r="P30" s="1"/>
      <c r="Q30" s="24">
        <v>200</v>
      </c>
      <c r="R30" s="24" t="s">
        <v>128</v>
      </c>
      <c r="S30" s="24" t="s">
        <v>129</v>
      </c>
      <c r="T30" s="1">
        <v>650</v>
      </c>
      <c r="U30" s="1"/>
      <c r="V30" s="1"/>
      <c r="W30" s="1"/>
      <c r="X30" s="1">
        <v>500</v>
      </c>
      <c r="Y30" s="1">
        <v>150</v>
      </c>
      <c r="Z30" s="1"/>
      <c r="AA30" s="1"/>
      <c r="AB30" s="1" t="s">
        <v>130</v>
      </c>
      <c r="AC30" s="1" t="s">
        <v>131</v>
      </c>
    </row>
    <row r="31" spans="1:29" s="11" customFormat="1" ht="89" customHeight="1">
      <c r="A31" s="1">
        <v>26</v>
      </c>
      <c r="B31" s="1"/>
      <c r="C31" s="1"/>
      <c r="D31" s="1" t="s">
        <v>151</v>
      </c>
      <c r="E31" s="1"/>
      <c r="F31" s="1"/>
      <c r="G31" s="1"/>
      <c r="H31" s="1" t="s">
        <v>152</v>
      </c>
      <c r="I31" s="1"/>
      <c r="J31" s="1"/>
      <c r="K31" s="24"/>
      <c r="L31" s="1"/>
      <c r="M31" s="1"/>
      <c r="N31" s="1"/>
      <c r="O31" s="1"/>
      <c r="P31" s="1"/>
      <c r="Q31" s="1">
        <v>400</v>
      </c>
      <c r="R31" s="24" t="s">
        <v>128</v>
      </c>
      <c r="S31" s="24" t="s">
        <v>129</v>
      </c>
      <c r="T31" s="1">
        <v>511.96</v>
      </c>
      <c r="U31" s="1"/>
      <c r="V31" s="1"/>
      <c r="W31" s="1"/>
      <c r="X31" s="1">
        <v>400</v>
      </c>
      <c r="Y31" s="1">
        <v>111.96</v>
      </c>
      <c r="Z31" s="1"/>
      <c r="AA31" s="1"/>
      <c r="AB31" s="1" t="s">
        <v>130</v>
      </c>
      <c r="AC31" s="1" t="s">
        <v>131</v>
      </c>
    </row>
    <row r="32" spans="1:29" s="11" customFormat="1" ht="89" customHeight="1">
      <c r="A32" s="1">
        <v>27</v>
      </c>
      <c r="B32" s="1" t="s">
        <v>153</v>
      </c>
      <c r="C32" s="1">
        <v>2023</v>
      </c>
      <c r="D32" s="1" t="s">
        <v>154</v>
      </c>
      <c r="E32" s="1" t="s">
        <v>38</v>
      </c>
      <c r="F32" s="1" t="s">
        <v>39</v>
      </c>
      <c r="G32" s="1" t="s">
        <v>155</v>
      </c>
      <c r="H32" s="1" t="s">
        <v>156</v>
      </c>
      <c r="I32" s="1"/>
      <c r="J32" s="1"/>
      <c r="K32" s="24" t="s">
        <v>42</v>
      </c>
      <c r="L32" s="1"/>
      <c r="M32" s="1"/>
      <c r="N32" s="1"/>
      <c r="O32" s="1"/>
      <c r="P32" s="1"/>
      <c r="Q32" s="24">
        <v>200</v>
      </c>
      <c r="R32" s="24" t="s">
        <v>128</v>
      </c>
      <c r="S32" s="24" t="s">
        <v>129</v>
      </c>
      <c r="T32" s="1">
        <v>750</v>
      </c>
      <c r="U32" s="1"/>
      <c r="V32" s="1"/>
      <c r="W32" s="1"/>
      <c r="X32" s="1">
        <v>600</v>
      </c>
      <c r="Y32" s="1">
        <v>150</v>
      </c>
      <c r="Z32" s="1"/>
      <c r="AA32" s="1"/>
      <c r="AB32" s="1" t="s">
        <v>130</v>
      </c>
      <c r="AC32" s="1" t="s">
        <v>131</v>
      </c>
    </row>
    <row r="33" spans="1:29" s="11" customFormat="1" ht="89" customHeight="1">
      <c r="A33" s="1">
        <v>28</v>
      </c>
      <c r="B33" s="1" t="s">
        <v>157</v>
      </c>
      <c r="C33" s="1">
        <v>2023</v>
      </c>
      <c r="D33" s="1" t="s">
        <v>158</v>
      </c>
      <c r="E33" s="26" t="s">
        <v>38</v>
      </c>
      <c r="F33" s="1" t="s">
        <v>159</v>
      </c>
      <c r="G33" s="1" t="s">
        <v>160</v>
      </c>
      <c r="H33" s="26" t="s">
        <v>161</v>
      </c>
      <c r="I33" s="1"/>
      <c r="J33" s="1"/>
      <c r="K33" s="26" t="s">
        <v>42</v>
      </c>
      <c r="L33" s="1"/>
      <c r="M33" s="1"/>
      <c r="N33" s="1"/>
      <c r="O33" s="1"/>
      <c r="P33" s="1"/>
      <c r="Q33" s="26">
        <v>488</v>
      </c>
      <c r="R33" s="26" t="s">
        <v>162</v>
      </c>
      <c r="S33" s="26" t="s">
        <v>163</v>
      </c>
      <c r="T33" s="1">
        <v>500</v>
      </c>
      <c r="U33" s="1"/>
      <c r="V33" s="1"/>
      <c r="W33" s="1"/>
      <c r="X33" s="1">
        <v>400</v>
      </c>
      <c r="Y33" s="1">
        <v>100</v>
      </c>
      <c r="Z33" s="1"/>
      <c r="AA33" s="1"/>
      <c r="AB33" s="6" t="s">
        <v>164</v>
      </c>
      <c r="AC33" s="6" t="s">
        <v>165</v>
      </c>
    </row>
    <row r="34" spans="1:29" s="11" customFormat="1" ht="89" customHeight="1">
      <c r="A34" s="1">
        <v>29</v>
      </c>
      <c r="B34" s="1" t="s">
        <v>166</v>
      </c>
      <c r="C34" s="1">
        <v>2023</v>
      </c>
      <c r="D34" s="1" t="s">
        <v>167</v>
      </c>
      <c r="E34" s="26" t="s">
        <v>38</v>
      </c>
      <c r="F34" s="1" t="s">
        <v>159</v>
      </c>
      <c r="G34" s="1" t="s">
        <v>160</v>
      </c>
      <c r="H34" s="1" t="s">
        <v>168</v>
      </c>
      <c r="I34" s="1"/>
      <c r="J34" s="1"/>
      <c r="K34" s="26" t="s">
        <v>42</v>
      </c>
      <c r="L34" s="1"/>
      <c r="M34" s="1"/>
      <c r="N34" s="1"/>
      <c r="O34" s="1"/>
      <c r="P34" s="1"/>
      <c r="Q34" s="26">
        <v>488</v>
      </c>
      <c r="R34" s="26" t="s">
        <v>162</v>
      </c>
      <c r="S34" s="26" t="s">
        <v>163</v>
      </c>
      <c r="T34" s="1">
        <v>625</v>
      </c>
      <c r="U34" s="1"/>
      <c r="V34" s="1"/>
      <c r="W34" s="1"/>
      <c r="X34" s="1">
        <v>500</v>
      </c>
      <c r="Y34" s="1">
        <v>125</v>
      </c>
      <c r="Z34" s="1"/>
      <c r="AA34" s="1"/>
      <c r="AB34" s="6" t="s">
        <v>169</v>
      </c>
      <c r="AC34" s="6" t="s">
        <v>170</v>
      </c>
    </row>
    <row r="35" spans="1:29" s="11" customFormat="1" ht="89" customHeight="1">
      <c r="A35" s="1">
        <v>30</v>
      </c>
      <c r="B35" s="1" t="s">
        <v>171</v>
      </c>
      <c r="C35" s="1">
        <v>2023</v>
      </c>
      <c r="D35" s="1" t="s">
        <v>172</v>
      </c>
      <c r="E35" s="26" t="s">
        <v>38</v>
      </c>
      <c r="F35" s="1" t="s">
        <v>159</v>
      </c>
      <c r="G35" s="1" t="s">
        <v>173</v>
      </c>
      <c r="H35" s="1" t="s">
        <v>174</v>
      </c>
      <c r="I35" s="1"/>
      <c r="J35" s="1"/>
      <c r="K35" s="26" t="s">
        <v>42</v>
      </c>
      <c r="L35" s="1"/>
      <c r="M35" s="1"/>
      <c r="N35" s="1"/>
      <c r="O35" s="1"/>
      <c r="P35" s="1"/>
      <c r="Q35" s="26">
        <v>358</v>
      </c>
      <c r="R35" s="26" t="s">
        <v>162</v>
      </c>
      <c r="S35" s="26" t="s">
        <v>163</v>
      </c>
      <c r="T35" s="1">
        <v>625</v>
      </c>
      <c r="U35" s="1"/>
      <c r="V35" s="1"/>
      <c r="W35" s="1"/>
      <c r="X35" s="1">
        <v>500</v>
      </c>
      <c r="Y35" s="1">
        <v>125</v>
      </c>
      <c r="Z35" s="1"/>
      <c r="AA35" s="1"/>
      <c r="AB35" s="6" t="s">
        <v>175</v>
      </c>
      <c r="AC35" s="6" t="s">
        <v>176</v>
      </c>
    </row>
    <row r="36" spans="1:29" s="11" customFormat="1" ht="89" customHeight="1">
      <c r="A36" s="1">
        <v>31</v>
      </c>
      <c r="B36" s="1" t="s">
        <v>177</v>
      </c>
      <c r="C36" s="1">
        <v>2023</v>
      </c>
      <c r="D36" s="1" t="s">
        <v>178</v>
      </c>
      <c r="E36" s="26" t="s">
        <v>38</v>
      </c>
      <c r="F36" s="1" t="s">
        <v>159</v>
      </c>
      <c r="G36" s="1" t="s">
        <v>173</v>
      </c>
      <c r="H36" s="1" t="s">
        <v>179</v>
      </c>
      <c r="I36" s="1"/>
      <c r="J36" s="1"/>
      <c r="K36" s="26" t="s">
        <v>42</v>
      </c>
      <c r="L36" s="1"/>
      <c r="M36" s="1"/>
      <c r="N36" s="1"/>
      <c r="O36" s="1"/>
      <c r="P36" s="1"/>
      <c r="Q36" s="26">
        <v>358</v>
      </c>
      <c r="R36" s="26" t="s">
        <v>162</v>
      </c>
      <c r="S36" s="26" t="s">
        <v>163</v>
      </c>
      <c r="T36" s="1">
        <v>750</v>
      </c>
      <c r="U36" s="1"/>
      <c r="V36" s="1"/>
      <c r="W36" s="1"/>
      <c r="X36" s="1">
        <v>600</v>
      </c>
      <c r="Y36" s="1">
        <v>150</v>
      </c>
      <c r="Z36" s="1"/>
      <c r="AA36" s="1"/>
      <c r="AB36" s="6" t="s">
        <v>169</v>
      </c>
      <c r="AC36" s="6" t="s">
        <v>170</v>
      </c>
    </row>
    <row r="37" spans="1:29" s="11" customFormat="1" ht="89" customHeight="1">
      <c r="A37" s="1">
        <v>32</v>
      </c>
      <c r="B37" s="1" t="s">
        <v>180</v>
      </c>
      <c r="C37" s="1">
        <v>2023</v>
      </c>
      <c r="D37" s="1" t="s">
        <v>181</v>
      </c>
      <c r="E37" s="26" t="s">
        <v>38</v>
      </c>
      <c r="F37" s="1" t="s">
        <v>159</v>
      </c>
      <c r="G37" s="1" t="s">
        <v>182</v>
      </c>
      <c r="H37" s="1" t="s">
        <v>183</v>
      </c>
      <c r="I37" s="1"/>
      <c r="J37" s="1"/>
      <c r="K37" s="26" t="s">
        <v>42</v>
      </c>
      <c r="L37" s="1"/>
      <c r="M37" s="1"/>
      <c r="N37" s="1"/>
      <c r="O37" s="1"/>
      <c r="P37" s="1"/>
      <c r="Q37" s="1">
        <v>588</v>
      </c>
      <c r="R37" s="26" t="s">
        <v>162</v>
      </c>
      <c r="S37" s="26" t="s">
        <v>163</v>
      </c>
      <c r="T37" s="1">
        <v>750</v>
      </c>
      <c r="U37" s="1"/>
      <c r="V37" s="1"/>
      <c r="W37" s="1"/>
      <c r="X37" s="1">
        <v>600</v>
      </c>
      <c r="Y37" s="1">
        <v>150</v>
      </c>
      <c r="Z37" s="1"/>
      <c r="AA37" s="1"/>
      <c r="AB37" s="6" t="s">
        <v>175</v>
      </c>
      <c r="AC37" s="6" t="s">
        <v>176</v>
      </c>
    </row>
    <row r="38" spans="1:29" s="11" customFormat="1" ht="89" customHeight="1">
      <c r="A38" s="1">
        <v>33</v>
      </c>
      <c r="B38" s="1" t="s">
        <v>184</v>
      </c>
      <c r="C38" s="1">
        <v>2023</v>
      </c>
      <c r="D38" s="1" t="s">
        <v>185</v>
      </c>
      <c r="E38" s="26" t="s">
        <v>38</v>
      </c>
      <c r="F38" s="1" t="s">
        <v>159</v>
      </c>
      <c r="G38" s="1" t="s">
        <v>182</v>
      </c>
      <c r="H38" s="1" t="s">
        <v>186</v>
      </c>
      <c r="I38" s="1"/>
      <c r="J38" s="1"/>
      <c r="K38" s="26" t="s">
        <v>42</v>
      </c>
      <c r="L38" s="1"/>
      <c r="M38" s="1"/>
      <c r="N38" s="1"/>
      <c r="O38" s="1"/>
      <c r="P38" s="1"/>
      <c r="Q38" s="1">
        <v>588</v>
      </c>
      <c r="R38" s="26" t="s">
        <v>162</v>
      </c>
      <c r="S38" s="26" t="s">
        <v>163</v>
      </c>
      <c r="T38" s="1">
        <v>625</v>
      </c>
      <c r="U38" s="1"/>
      <c r="V38" s="1"/>
      <c r="W38" s="1"/>
      <c r="X38" s="1">
        <v>500</v>
      </c>
      <c r="Y38" s="1">
        <v>125</v>
      </c>
      <c r="Z38" s="1"/>
      <c r="AA38" s="1"/>
      <c r="AB38" s="6" t="s">
        <v>169</v>
      </c>
      <c r="AC38" s="6" t="s">
        <v>170</v>
      </c>
    </row>
    <row r="39" spans="1:29" s="11" customFormat="1" ht="89" customHeight="1">
      <c r="A39" s="1">
        <v>34</v>
      </c>
      <c r="B39" s="1" t="s">
        <v>187</v>
      </c>
      <c r="C39" s="1">
        <v>2023</v>
      </c>
      <c r="D39" s="1" t="s">
        <v>188</v>
      </c>
      <c r="E39" s="26" t="s">
        <v>38</v>
      </c>
      <c r="F39" s="1" t="s">
        <v>159</v>
      </c>
      <c r="G39" s="1" t="s">
        <v>189</v>
      </c>
      <c r="H39" s="1" t="s">
        <v>190</v>
      </c>
      <c r="I39" s="32" t="s">
        <v>42</v>
      </c>
      <c r="J39" s="1"/>
      <c r="K39" s="4"/>
      <c r="L39" s="1"/>
      <c r="M39" s="1"/>
      <c r="N39" s="1"/>
      <c r="O39" s="1"/>
      <c r="P39" s="1"/>
      <c r="Q39" s="1">
        <v>480</v>
      </c>
      <c r="R39" s="26" t="s">
        <v>162</v>
      </c>
      <c r="S39" s="26" t="s">
        <v>163</v>
      </c>
      <c r="T39" s="1">
        <v>2250</v>
      </c>
      <c r="U39" s="1">
        <v>2250</v>
      </c>
      <c r="V39" s="1"/>
      <c r="W39" s="1"/>
      <c r="X39" s="1"/>
      <c r="Y39" s="1"/>
      <c r="Z39" s="1"/>
      <c r="AA39" s="1"/>
      <c r="AB39" s="6" t="s">
        <v>191</v>
      </c>
      <c r="AC39" s="6" t="s">
        <v>192</v>
      </c>
    </row>
    <row r="40" spans="1:29" s="11" customFormat="1" ht="89" customHeight="1">
      <c r="A40" s="1">
        <v>35</v>
      </c>
      <c r="B40" s="1" t="s">
        <v>193</v>
      </c>
      <c r="C40" s="1">
        <v>2023</v>
      </c>
      <c r="D40" s="1" t="s">
        <v>194</v>
      </c>
      <c r="E40" s="26" t="s">
        <v>38</v>
      </c>
      <c r="F40" s="1" t="s">
        <v>159</v>
      </c>
      <c r="G40" s="1" t="s">
        <v>195</v>
      </c>
      <c r="H40" s="1" t="s">
        <v>196</v>
      </c>
      <c r="I40" s="1"/>
      <c r="J40" s="1"/>
      <c r="K40" s="26" t="s">
        <v>42</v>
      </c>
      <c r="L40" s="1"/>
      <c r="M40" s="1"/>
      <c r="N40" s="1"/>
      <c r="O40" s="1"/>
      <c r="P40" s="1"/>
      <c r="Q40" s="1">
        <v>980</v>
      </c>
      <c r="R40" s="26" t="s">
        <v>162</v>
      </c>
      <c r="S40" s="26" t="s">
        <v>163</v>
      </c>
      <c r="T40" s="1">
        <v>2800</v>
      </c>
      <c r="U40" s="1">
        <v>2800</v>
      </c>
      <c r="V40" s="1"/>
      <c r="W40" s="1"/>
      <c r="X40" s="1"/>
      <c r="Y40" s="1"/>
      <c r="Z40" s="1"/>
      <c r="AA40" s="1"/>
      <c r="AB40" s="6" t="s">
        <v>197</v>
      </c>
      <c r="AC40" s="6" t="s">
        <v>198</v>
      </c>
    </row>
    <row r="41" spans="1:29" s="11" customFormat="1" ht="89" customHeight="1">
      <c r="A41" s="1">
        <v>36</v>
      </c>
      <c r="B41" s="1" t="s">
        <v>199</v>
      </c>
      <c r="C41" s="1">
        <v>2023</v>
      </c>
      <c r="D41" s="26" t="s">
        <v>200</v>
      </c>
      <c r="E41" s="26" t="s">
        <v>38</v>
      </c>
      <c r="F41" s="26" t="s">
        <v>39</v>
      </c>
      <c r="G41" s="26" t="s">
        <v>201</v>
      </c>
      <c r="H41" s="26" t="s">
        <v>202</v>
      </c>
      <c r="I41" s="31"/>
      <c r="J41" s="31"/>
      <c r="K41" s="26" t="s">
        <v>42</v>
      </c>
      <c r="L41" s="1"/>
      <c r="M41" s="1"/>
      <c r="N41" s="1"/>
      <c r="O41" s="1"/>
      <c r="P41" s="1"/>
      <c r="Q41" s="1">
        <f>439+405+312</f>
        <v>1156</v>
      </c>
      <c r="R41" s="26" t="s">
        <v>203</v>
      </c>
      <c r="S41" s="26" t="s">
        <v>204</v>
      </c>
      <c r="T41" s="1">
        <f t="shared" si="0" ref="T41:T46">U41+V41+W41+X41+Y41+Z41</f>
        <v>375</v>
      </c>
      <c r="U41" s="1"/>
      <c r="V41" s="1"/>
      <c r="W41" s="1"/>
      <c r="X41" s="1">
        <v>300</v>
      </c>
      <c r="Y41" s="1">
        <v>75</v>
      </c>
      <c r="Z41" s="1"/>
      <c r="AA41" s="1"/>
      <c r="AB41" s="26" t="s">
        <v>205</v>
      </c>
      <c r="AC41" s="26" t="s">
        <v>206</v>
      </c>
    </row>
    <row r="42" spans="1:29" s="11" customFormat="1" ht="89" customHeight="1">
      <c r="A42" s="1">
        <v>37</v>
      </c>
      <c r="B42" s="1" t="s">
        <v>207</v>
      </c>
      <c r="C42" s="1">
        <v>2023</v>
      </c>
      <c r="D42" s="26" t="s">
        <v>208</v>
      </c>
      <c r="E42" s="26" t="s">
        <v>38</v>
      </c>
      <c r="F42" s="26" t="s">
        <v>39</v>
      </c>
      <c r="G42" s="26" t="s">
        <v>201</v>
      </c>
      <c r="H42" s="26" t="s">
        <v>209</v>
      </c>
      <c r="I42" s="31"/>
      <c r="J42" s="31"/>
      <c r="K42" s="26" t="s">
        <v>42</v>
      </c>
      <c r="L42" s="1"/>
      <c r="M42" s="1"/>
      <c r="N42" s="1"/>
      <c r="O42" s="1"/>
      <c r="P42" s="1"/>
      <c r="Q42" s="1">
        <f>439+405+312</f>
        <v>1156</v>
      </c>
      <c r="R42" s="26" t="s">
        <v>203</v>
      </c>
      <c r="S42" s="26" t="s">
        <v>204</v>
      </c>
      <c r="T42" s="1">
        <f t="shared" si="0"/>
        <v>375</v>
      </c>
      <c r="U42" s="1"/>
      <c r="V42" s="1"/>
      <c r="W42" s="1"/>
      <c r="X42" s="1">
        <v>300</v>
      </c>
      <c r="Y42" s="1">
        <v>75</v>
      </c>
      <c r="Z42" s="1"/>
      <c r="AA42" s="1"/>
      <c r="AB42" s="26" t="s">
        <v>210</v>
      </c>
      <c r="AC42" s="26" t="s">
        <v>211</v>
      </c>
    </row>
    <row r="43" spans="1:29" s="11" customFormat="1" ht="89" customHeight="1">
      <c r="A43" s="1">
        <v>38</v>
      </c>
      <c r="B43" s="1" t="s">
        <v>212</v>
      </c>
      <c r="C43" s="1">
        <v>2023</v>
      </c>
      <c r="D43" s="26" t="s">
        <v>213</v>
      </c>
      <c r="E43" s="26" t="s">
        <v>38</v>
      </c>
      <c r="F43" s="26" t="s">
        <v>39</v>
      </c>
      <c r="G43" s="26" t="s">
        <v>214</v>
      </c>
      <c r="H43" s="6" t="s">
        <v>215</v>
      </c>
      <c r="I43" s="31"/>
      <c r="J43" s="31"/>
      <c r="K43" s="26" t="s">
        <v>42</v>
      </c>
      <c r="L43" s="1"/>
      <c r="M43" s="1"/>
      <c r="N43" s="1"/>
      <c r="O43" s="1"/>
      <c r="P43" s="1"/>
      <c r="Q43" s="1">
        <f>413+357</f>
        <v>770</v>
      </c>
      <c r="R43" s="26" t="s">
        <v>203</v>
      </c>
      <c r="S43" s="26" t="s">
        <v>204</v>
      </c>
      <c r="T43" s="1">
        <f t="shared" si="0"/>
        <v>1250</v>
      </c>
      <c r="U43" s="1"/>
      <c r="V43" s="1"/>
      <c r="W43" s="1"/>
      <c r="X43" s="1">
        <v>1000</v>
      </c>
      <c r="Y43" s="1">
        <v>250</v>
      </c>
      <c r="Z43" s="1"/>
      <c r="AA43" s="1"/>
      <c r="AB43" s="26" t="s">
        <v>216</v>
      </c>
      <c r="AC43" s="26" t="s">
        <v>217</v>
      </c>
    </row>
    <row r="44" spans="1:29" s="11" customFormat="1" ht="89" customHeight="1">
      <c r="A44" s="1">
        <v>39</v>
      </c>
      <c r="B44" s="1" t="s">
        <v>218</v>
      </c>
      <c r="C44" s="1">
        <v>2023</v>
      </c>
      <c r="D44" s="26" t="s">
        <v>219</v>
      </c>
      <c r="E44" s="26" t="s">
        <v>38</v>
      </c>
      <c r="F44" s="26" t="s">
        <v>39</v>
      </c>
      <c r="G44" s="26" t="s">
        <v>214</v>
      </c>
      <c r="H44" s="6" t="s">
        <v>220</v>
      </c>
      <c r="I44" s="31"/>
      <c r="J44" s="31"/>
      <c r="K44" s="26" t="s">
        <v>42</v>
      </c>
      <c r="L44" s="1"/>
      <c r="M44" s="1"/>
      <c r="N44" s="1"/>
      <c r="O44" s="1"/>
      <c r="P44" s="1"/>
      <c r="Q44" s="1">
        <f>413+357</f>
        <v>770</v>
      </c>
      <c r="R44" s="26" t="s">
        <v>203</v>
      </c>
      <c r="S44" s="26" t="s">
        <v>204</v>
      </c>
      <c r="T44" s="1">
        <f t="shared" si="0"/>
        <v>875</v>
      </c>
      <c r="U44" s="1"/>
      <c r="V44" s="1"/>
      <c r="W44" s="1"/>
      <c r="X44" s="1">
        <v>700</v>
      </c>
      <c r="Y44" s="1">
        <v>175</v>
      </c>
      <c r="Z44" s="1"/>
      <c r="AA44" s="1"/>
      <c r="AB44" s="26" t="s">
        <v>221</v>
      </c>
      <c r="AC44" s="26" t="s">
        <v>211</v>
      </c>
    </row>
    <row r="45" spans="1:29" s="11" customFormat="1" ht="89" customHeight="1">
      <c r="A45" s="1">
        <v>40</v>
      </c>
      <c r="B45" s="1" t="s">
        <v>222</v>
      </c>
      <c r="C45" s="1">
        <v>2023</v>
      </c>
      <c r="D45" s="26" t="s">
        <v>223</v>
      </c>
      <c r="E45" s="26" t="s">
        <v>38</v>
      </c>
      <c r="F45" s="26" t="s">
        <v>39</v>
      </c>
      <c r="G45" s="26" t="s">
        <v>224</v>
      </c>
      <c r="H45" s="6" t="s">
        <v>225</v>
      </c>
      <c r="I45" s="31"/>
      <c r="J45" s="31"/>
      <c r="K45" s="26" t="s">
        <v>42</v>
      </c>
      <c r="L45" s="1"/>
      <c r="M45" s="1"/>
      <c r="N45" s="1"/>
      <c r="O45" s="1"/>
      <c r="P45" s="1"/>
      <c r="Q45" s="1">
        <f>439+405</f>
        <v>844</v>
      </c>
      <c r="R45" s="26" t="s">
        <v>203</v>
      </c>
      <c r="S45" s="26" t="s">
        <v>204</v>
      </c>
      <c r="T45" s="1">
        <f t="shared" si="0"/>
        <v>375</v>
      </c>
      <c r="U45" s="1"/>
      <c r="V45" s="1"/>
      <c r="W45" s="1"/>
      <c r="X45" s="1">
        <v>300</v>
      </c>
      <c r="Y45" s="1">
        <v>75</v>
      </c>
      <c r="Z45" s="1"/>
      <c r="AA45" s="1"/>
      <c r="AB45" s="26" t="s">
        <v>226</v>
      </c>
      <c r="AC45" s="26" t="s">
        <v>211</v>
      </c>
    </row>
    <row r="46" spans="1:29" s="11" customFormat="1" ht="89" customHeight="1">
      <c r="A46" s="1">
        <v>41</v>
      </c>
      <c r="B46" s="1" t="s">
        <v>227</v>
      </c>
      <c r="C46" s="1">
        <v>2023</v>
      </c>
      <c r="D46" s="26" t="s">
        <v>228</v>
      </c>
      <c r="E46" s="26" t="s">
        <v>38</v>
      </c>
      <c r="F46" s="26" t="s">
        <v>39</v>
      </c>
      <c r="G46" s="26" t="s">
        <v>229</v>
      </c>
      <c r="H46" s="6" t="s">
        <v>230</v>
      </c>
      <c r="I46" s="31"/>
      <c r="J46" s="31"/>
      <c r="K46" s="26" t="s">
        <v>42</v>
      </c>
      <c r="L46" s="1"/>
      <c r="M46" s="1"/>
      <c r="N46" s="1"/>
      <c r="O46" s="1"/>
      <c r="P46" s="1"/>
      <c r="Q46" s="1">
        <f>378+345+224</f>
        <v>947</v>
      </c>
      <c r="R46" s="26" t="s">
        <v>203</v>
      </c>
      <c r="S46" s="26" t="s">
        <v>204</v>
      </c>
      <c r="T46" s="1">
        <f t="shared" si="0"/>
        <v>500</v>
      </c>
      <c r="U46" s="1"/>
      <c r="V46" s="1"/>
      <c r="W46" s="1"/>
      <c r="X46" s="1">
        <v>400</v>
      </c>
      <c r="Y46" s="1">
        <v>100</v>
      </c>
      <c r="Z46" s="1"/>
      <c r="AA46" s="1"/>
      <c r="AB46" s="26" t="s">
        <v>231</v>
      </c>
      <c r="AC46" s="26" t="s">
        <v>211</v>
      </c>
    </row>
    <row r="47" spans="1:29" s="11" customFormat="1" ht="89" customHeight="1">
      <c r="A47" s="1">
        <v>42</v>
      </c>
      <c r="B47" s="1" t="s">
        <v>232</v>
      </c>
      <c r="C47" s="1">
        <v>2023</v>
      </c>
      <c r="D47" s="1" t="s">
        <v>233</v>
      </c>
      <c r="E47" s="6" t="s">
        <v>38</v>
      </c>
      <c r="F47" s="26" t="s">
        <v>39</v>
      </c>
      <c r="G47" s="1" t="s">
        <v>234</v>
      </c>
      <c r="H47" s="27" t="s">
        <v>235</v>
      </c>
      <c r="I47" s="1"/>
      <c r="J47" s="1"/>
      <c r="K47" s="26" t="s">
        <v>42</v>
      </c>
      <c r="L47" s="1"/>
      <c r="M47" s="1"/>
      <c r="N47" s="1"/>
      <c r="O47" s="1"/>
      <c r="P47" s="1"/>
      <c r="Q47" s="31">
        <v>750</v>
      </c>
      <c r="R47" s="31" t="s">
        <v>236</v>
      </c>
      <c r="S47" s="1" t="s">
        <v>237</v>
      </c>
      <c r="T47" s="3">
        <v>750</v>
      </c>
      <c r="U47" s="1"/>
      <c r="V47" s="1"/>
      <c r="W47" s="1"/>
      <c r="X47" s="1">
        <v>600</v>
      </c>
      <c r="Y47" s="1">
        <v>150</v>
      </c>
      <c r="Z47" s="3"/>
      <c r="AA47" s="1"/>
      <c r="AB47" s="3" t="s">
        <v>238</v>
      </c>
      <c r="AC47" s="3" t="s">
        <v>239</v>
      </c>
    </row>
    <row r="48" spans="1:29" s="11" customFormat="1" ht="89" customHeight="1">
      <c r="A48" s="1">
        <v>43</v>
      </c>
      <c r="B48" s="1" t="s">
        <v>240</v>
      </c>
      <c r="C48" s="1">
        <v>2023</v>
      </c>
      <c r="D48" s="1" t="s">
        <v>241</v>
      </c>
      <c r="E48" s="6" t="s">
        <v>38</v>
      </c>
      <c r="F48" s="26" t="s">
        <v>39</v>
      </c>
      <c r="G48" s="1" t="s">
        <v>242</v>
      </c>
      <c r="H48" s="1" t="s">
        <v>243</v>
      </c>
      <c r="I48" s="1"/>
      <c r="J48" s="1"/>
      <c r="K48" s="26" t="s">
        <v>42</v>
      </c>
      <c r="L48" s="1"/>
      <c r="M48" s="1"/>
      <c r="N48" s="1"/>
      <c r="O48" s="1"/>
      <c r="P48" s="1"/>
      <c r="Q48" s="31">
        <v>750</v>
      </c>
      <c r="R48" s="31" t="s">
        <v>236</v>
      </c>
      <c r="S48" s="1" t="s">
        <v>237</v>
      </c>
      <c r="T48" s="3">
        <v>750</v>
      </c>
      <c r="U48" s="1"/>
      <c r="V48" s="1"/>
      <c r="W48" s="1"/>
      <c r="X48" s="1">
        <v>600</v>
      </c>
      <c r="Y48" s="1">
        <v>150</v>
      </c>
      <c r="Z48" s="3"/>
      <c r="AA48" s="1"/>
      <c r="AB48" s="3" t="s">
        <v>238</v>
      </c>
      <c r="AC48" s="3" t="s">
        <v>86</v>
      </c>
    </row>
    <row r="49" spans="1:29" s="11" customFormat="1" ht="89" customHeight="1">
      <c r="A49" s="1">
        <v>44</v>
      </c>
      <c r="B49" s="1" t="s">
        <v>244</v>
      </c>
      <c r="C49" s="1">
        <v>2023</v>
      </c>
      <c r="D49" s="1" t="s">
        <v>245</v>
      </c>
      <c r="E49" s="6" t="s">
        <v>246</v>
      </c>
      <c r="F49" s="26" t="s">
        <v>39</v>
      </c>
      <c r="G49" s="1" t="s">
        <v>247</v>
      </c>
      <c r="H49" s="28" t="s">
        <v>248</v>
      </c>
      <c r="I49" s="1"/>
      <c r="J49" s="1"/>
      <c r="K49" s="26" t="s">
        <v>42</v>
      </c>
      <c r="L49" s="1"/>
      <c r="M49" s="1"/>
      <c r="N49" s="1"/>
      <c r="O49" s="1"/>
      <c r="P49" s="1"/>
      <c r="Q49" s="31">
        <v>380</v>
      </c>
      <c r="R49" s="31" t="s">
        <v>236</v>
      </c>
      <c r="S49" s="1" t="s">
        <v>237</v>
      </c>
      <c r="T49" s="3">
        <v>380</v>
      </c>
      <c r="U49" s="1"/>
      <c r="V49" s="1"/>
      <c r="W49" s="1"/>
      <c r="X49" s="1">
        <v>300</v>
      </c>
      <c r="Y49" s="1">
        <v>80</v>
      </c>
      <c r="Z49" s="3"/>
      <c r="AA49" s="1"/>
      <c r="AB49" s="3" t="s">
        <v>249</v>
      </c>
      <c r="AC49" s="3" t="s">
        <v>86</v>
      </c>
    </row>
    <row r="50" spans="1:29" s="11" customFormat="1" ht="89" customHeight="1">
      <c r="A50" s="1">
        <v>45</v>
      </c>
      <c r="B50" s="1" t="s">
        <v>250</v>
      </c>
      <c r="C50" s="1">
        <v>2023</v>
      </c>
      <c r="D50" s="1" t="s">
        <v>251</v>
      </c>
      <c r="E50" s="6" t="s">
        <v>38</v>
      </c>
      <c r="F50" s="26" t="s">
        <v>39</v>
      </c>
      <c r="G50" s="1" t="s">
        <v>252</v>
      </c>
      <c r="H50" s="28" t="s">
        <v>253</v>
      </c>
      <c r="I50" s="1"/>
      <c r="J50" s="1"/>
      <c r="K50" s="26" t="s">
        <v>42</v>
      </c>
      <c r="L50" s="1"/>
      <c r="M50" s="1"/>
      <c r="N50" s="1"/>
      <c r="O50" s="1"/>
      <c r="P50" s="1"/>
      <c r="Q50" s="31">
        <v>230</v>
      </c>
      <c r="R50" s="31" t="s">
        <v>236</v>
      </c>
      <c r="S50" s="1" t="s">
        <v>237</v>
      </c>
      <c r="T50" s="3">
        <v>375</v>
      </c>
      <c r="U50" s="1"/>
      <c r="V50" s="1"/>
      <c r="W50" s="1"/>
      <c r="X50" s="1">
        <v>300</v>
      </c>
      <c r="Y50" s="1">
        <v>75</v>
      </c>
      <c r="Z50" s="3"/>
      <c r="AA50" s="1"/>
      <c r="AB50" s="3" t="s">
        <v>254</v>
      </c>
      <c r="AC50" s="3" t="s">
        <v>255</v>
      </c>
    </row>
    <row r="51" spans="1:29" s="11" customFormat="1" ht="89" customHeight="1">
      <c r="A51" s="1">
        <v>46</v>
      </c>
      <c r="B51" s="1" t="s">
        <v>256</v>
      </c>
      <c r="C51" s="1">
        <v>2023</v>
      </c>
      <c r="D51" s="1" t="s">
        <v>257</v>
      </c>
      <c r="E51" s="6" t="s">
        <v>38</v>
      </c>
      <c r="F51" s="26" t="s">
        <v>39</v>
      </c>
      <c r="G51" s="26" t="s">
        <v>258</v>
      </c>
      <c r="H51" s="28" t="s">
        <v>259</v>
      </c>
      <c r="I51" s="1"/>
      <c r="J51" s="1"/>
      <c r="K51" s="26" t="s">
        <v>42</v>
      </c>
      <c r="L51" s="1"/>
      <c r="M51" s="1"/>
      <c r="N51" s="1"/>
      <c r="O51" s="1"/>
      <c r="P51" s="1"/>
      <c r="Q51" s="26">
        <v>320</v>
      </c>
      <c r="R51" s="31" t="s">
        <v>236</v>
      </c>
      <c r="S51" s="1" t="s">
        <v>237</v>
      </c>
      <c r="T51" s="6">
        <v>375</v>
      </c>
      <c r="U51" s="1"/>
      <c r="V51" s="1"/>
      <c r="W51" s="1"/>
      <c r="X51" s="1">
        <v>300</v>
      </c>
      <c r="Y51" s="1">
        <v>75</v>
      </c>
      <c r="Z51" s="26"/>
      <c r="AA51" s="1"/>
      <c r="AB51" s="3" t="s">
        <v>260</v>
      </c>
      <c r="AC51" s="26" t="s">
        <v>255</v>
      </c>
    </row>
    <row r="52" spans="1:29" s="12" customFormat="1" ht="89" customHeight="1">
      <c r="A52" s="1">
        <v>47</v>
      </c>
      <c r="B52" s="1" t="s">
        <v>261</v>
      </c>
      <c r="C52" s="1">
        <v>2023</v>
      </c>
      <c r="D52" s="1" t="s">
        <v>262</v>
      </c>
      <c r="E52" s="6" t="s">
        <v>38</v>
      </c>
      <c r="F52" s="6" t="s">
        <v>39</v>
      </c>
      <c r="G52" s="6" t="s">
        <v>263</v>
      </c>
      <c r="H52" s="1" t="s">
        <v>264</v>
      </c>
      <c r="I52" s="33"/>
      <c r="J52" s="1"/>
      <c r="K52" s="6" t="s">
        <v>42</v>
      </c>
      <c r="L52" s="1"/>
      <c r="M52" s="1"/>
      <c r="N52" s="1"/>
      <c r="O52" s="1"/>
      <c r="P52" s="1"/>
      <c r="Q52" s="6">
        <v>900</v>
      </c>
      <c r="R52" s="31" t="s">
        <v>236</v>
      </c>
      <c r="S52" s="1" t="s">
        <v>237</v>
      </c>
      <c r="T52" s="6">
        <v>1250</v>
      </c>
      <c r="U52" s="1"/>
      <c r="V52" s="1"/>
      <c r="W52" s="1"/>
      <c r="X52" s="1">
        <v>1000</v>
      </c>
      <c r="Y52" s="1">
        <v>250</v>
      </c>
      <c r="Z52" s="6"/>
      <c r="AA52" s="1"/>
      <c r="AB52" s="3" t="s">
        <v>265</v>
      </c>
      <c r="AC52" s="6" t="s">
        <v>255</v>
      </c>
    </row>
    <row r="53" spans="1:29" s="11" customFormat="1" ht="89" customHeight="1">
      <c r="A53" s="1">
        <v>48</v>
      </c>
      <c r="B53" s="1" t="s">
        <v>266</v>
      </c>
      <c r="C53" s="1">
        <v>2023</v>
      </c>
      <c r="D53" s="1" t="s">
        <v>267</v>
      </c>
      <c r="E53" s="6" t="s">
        <v>38</v>
      </c>
      <c r="F53" s="26" t="s">
        <v>39</v>
      </c>
      <c r="G53" s="1" t="s">
        <v>268</v>
      </c>
      <c r="H53" s="1" t="s">
        <v>269</v>
      </c>
      <c r="I53" s="1"/>
      <c r="J53" s="1"/>
      <c r="K53" s="26" t="s">
        <v>42</v>
      </c>
      <c r="L53" s="1"/>
      <c r="M53" s="1"/>
      <c r="N53" s="1"/>
      <c r="O53" s="1"/>
      <c r="P53" s="1"/>
      <c r="Q53" s="1">
        <v>8500</v>
      </c>
      <c r="R53" s="1" t="s">
        <v>236</v>
      </c>
      <c r="S53" s="1" t="s">
        <v>237</v>
      </c>
      <c r="T53" s="1">
        <f>X53/0.8</f>
        <v>1000</v>
      </c>
      <c r="U53" s="1"/>
      <c r="V53" s="1"/>
      <c r="W53" s="1"/>
      <c r="X53" s="1">
        <v>800</v>
      </c>
      <c r="Y53" s="1">
        <f>T53-X53</f>
        <v>200</v>
      </c>
      <c r="Z53" s="1"/>
      <c r="AA53" s="1"/>
      <c r="AB53" s="1" t="s">
        <v>270</v>
      </c>
      <c r="AC53" s="1" t="s">
        <v>271</v>
      </c>
    </row>
    <row r="54" spans="1:29" s="11" customFormat="1" ht="89" customHeight="1">
      <c r="A54" s="1">
        <v>49</v>
      </c>
      <c r="B54" s="1" t="s">
        <v>272</v>
      </c>
      <c r="C54" s="1">
        <v>2023</v>
      </c>
      <c r="D54" s="1" t="s">
        <v>273</v>
      </c>
      <c r="E54" s="6" t="s">
        <v>38</v>
      </c>
      <c r="F54" s="26" t="s">
        <v>39</v>
      </c>
      <c r="G54" s="1" t="s">
        <v>274</v>
      </c>
      <c r="H54" s="1" t="s">
        <v>275</v>
      </c>
      <c r="I54" s="1"/>
      <c r="J54" s="1"/>
      <c r="K54" s="26" t="s">
        <v>42</v>
      </c>
      <c r="L54" s="1"/>
      <c r="M54" s="1"/>
      <c r="N54" s="1"/>
      <c r="O54" s="1"/>
      <c r="P54" s="1"/>
      <c r="Q54" s="1">
        <v>8500</v>
      </c>
      <c r="R54" s="1" t="s">
        <v>236</v>
      </c>
      <c r="S54" s="1" t="s">
        <v>237</v>
      </c>
      <c r="T54" s="1">
        <f>X54/0.8</f>
        <v>1125</v>
      </c>
      <c r="U54" s="1"/>
      <c r="V54" s="1"/>
      <c r="W54" s="1"/>
      <c r="X54" s="1">
        <v>900</v>
      </c>
      <c r="Y54" s="1">
        <f>T54-X54</f>
        <v>225</v>
      </c>
      <c r="Z54" s="1"/>
      <c r="AA54" s="1"/>
      <c r="AB54" s="1" t="s">
        <v>276</v>
      </c>
      <c r="AC54" s="1" t="s">
        <v>271</v>
      </c>
    </row>
    <row r="55" spans="1:29" s="11" customFormat="1" ht="89" customHeight="1">
      <c r="A55" s="1">
        <v>50</v>
      </c>
      <c r="B55" s="1" t="s">
        <v>277</v>
      </c>
      <c r="C55" s="1">
        <v>2023</v>
      </c>
      <c r="D55" s="1" t="s">
        <v>278</v>
      </c>
      <c r="E55" s="6" t="s">
        <v>38</v>
      </c>
      <c r="F55" s="26" t="s">
        <v>39</v>
      </c>
      <c r="G55" s="1" t="s">
        <v>279</v>
      </c>
      <c r="H55" s="1" t="s">
        <v>280</v>
      </c>
      <c r="I55" s="26" t="s">
        <v>42</v>
      </c>
      <c r="J55" s="1"/>
      <c r="K55" s="1"/>
      <c r="L55" s="1"/>
      <c r="M55" s="1"/>
      <c r="N55" s="1"/>
      <c r="O55" s="1"/>
      <c r="P55" s="1"/>
      <c r="Q55" s="1">
        <v>1100</v>
      </c>
      <c r="R55" s="1" t="s">
        <v>236</v>
      </c>
      <c r="S55" s="1" t="s">
        <v>237</v>
      </c>
      <c r="T55" s="1">
        <v>560</v>
      </c>
      <c r="U55" s="1"/>
      <c r="V55" s="1">
        <v>560</v>
      </c>
      <c r="W55" s="1"/>
      <c r="X55" s="1"/>
      <c r="Y55" s="1"/>
      <c r="Z55" s="1"/>
      <c r="AA55" s="1"/>
      <c r="AB55" s="1" t="s">
        <v>281</v>
      </c>
      <c r="AC55" s="1" t="s">
        <v>282</v>
      </c>
    </row>
    <row r="56" spans="1:29" s="11" customFormat="1" ht="89" customHeight="1">
      <c r="A56" s="1">
        <v>51</v>
      </c>
      <c r="B56" s="1" t="s">
        <v>283</v>
      </c>
      <c r="C56" s="1">
        <v>2023</v>
      </c>
      <c r="D56" s="25" t="s">
        <v>284</v>
      </c>
      <c r="E56" s="25" t="s">
        <v>38</v>
      </c>
      <c r="F56" s="26" t="s">
        <v>39</v>
      </c>
      <c r="G56" s="1" t="s">
        <v>285</v>
      </c>
      <c r="H56" s="25" t="s">
        <v>286</v>
      </c>
      <c r="I56" s="1"/>
      <c r="J56" s="1"/>
      <c r="K56" s="26" t="s">
        <v>42</v>
      </c>
      <c r="L56" s="1"/>
      <c r="M56" s="1"/>
      <c r="N56" s="1"/>
      <c r="O56" s="1"/>
      <c r="P56" s="1"/>
      <c r="Q56" s="1">
        <v>2000</v>
      </c>
      <c r="R56" s="1" t="s">
        <v>287</v>
      </c>
      <c r="S56" s="1" t="s">
        <v>288</v>
      </c>
      <c r="T56" s="1">
        <v>375</v>
      </c>
      <c r="U56" s="1"/>
      <c r="V56" s="1"/>
      <c r="W56" s="1"/>
      <c r="X56" s="1">
        <v>300</v>
      </c>
      <c r="Y56" s="1">
        <v>75</v>
      </c>
      <c r="Z56" s="1"/>
      <c r="AA56" s="1"/>
      <c r="AB56" s="36" t="s">
        <v>289</v>
      </c>
      <c r="AC56" s="36" t="s">
        <v>290</v>
      </c>
    </row>
    <row r="57" spans="1:29" s="11" customFormat="1" ht="89" customHeight="1">
      <c r="A57" s="1">
        <v>52</v>
      </c>
      <c r="B57" s="1" t="s">
        <v>291</v>
      </c>
      <c r="C57" s="1">
        <v>2023</v>
      </c>
      <c r="D57" s="25" t="s">
        <v>292</v>
      </c>
      <c r="E57" s="25" t="s">
        <v>38</v>
      </c>
      <c r="F57" s="26" t="s">
        <v>39</v>
      </c>
      <c r="G57" s="1" t="s">
        <v>285</v>
      </c>
      <c r="H57" s="25" t="s">
        <v>293</v>
      </c>
      <c r="I57" s="26" t="s">
        <v>42</v>
      </c>
      <c r="J57" s="1"/>
      <c r="K57" s="1"/>
      <c r="L57" s="1"/>
      <c r="M57" s="1"/>
      <c r="N57" s="1"/>
      <c r="O57" s="1"/>
      <c r="P57" s="1"/>
      <c r="Q57" s="1">
        <v>500</v>
      </c>
      <c r="R57" s="1" t="s">
        <v>287</v>
      </c>
      <c r="S57" s="1" t="s">
        <v>288</v>
      </c>
      <c r="T57" s="1">
        <v>420</v>
      </c>
      <c r="U57" s="1">
        <v>420</v>
      </c>
      <c r="V57" s="1"/>
      <c r="W57" s="1"/>
      <c r="X57" s="1"/>
      <c r="Y57" s="1"/>
      <c r="Z57" s="1"/>
      <c r="AA57" s="1"/>
      <c r="AB57" s="36" t="s">
        <v>294</v>
      </c>
      <c r="AC57" s="36" t="s">
        <v>295</v>
      </c>
    </row>
    <row r="58" spans="1:29" s="11" customFormat="1" ht="89" customHeight="1">
      <c r="A58" s="1">
        <v>53</v>
      </c>
      <c r="B58" s="1" t="s">
        <v>296</v>
      </c>
      <c r="C58" s="1">
        <v>2023</v>
      </c>
      <c r="D58" s="1" t="s">
        <v>297</v>
      </c>
      <c r="E58" s="1" t="s">
        <v>38</v>
      </c>
      <c r="F58" s="1" t="s">
        <v>298</v>
      </c>
      <c r="G58" s="1" t="s">
        <v>299</v>
      </c>
      <c r="H58" s="1" t="s">
        <v>300</v>
      </c>
      <c r="I58" s="26" t="s">
        <v>42</v>
      </c>
      <c r="J58" s="1"/>
      <c r="K58" s="31"/>
      <c r="L58" s="1"/>
      <c r="M58" s="1"/>
      <c r="N58" s="1"/>
      <c r="O58" s="1"/>
      <c r="P58" s="1"/>
      <c r="Q58" s="1"/>
      <c r="R58" s="1" t="s">
        <v>301</v>
      </c>
      <c r="S58" s="1" t="s">
        <v>302</v>
      </c>
      <c r="T58" s="1">
        <v>300</v>
      </c>
      <c r="U58" s="1"/>
      <c r="V58" s="1">
        <v>300</v>
      </c>
      <c r="W58" s="1"/>
      <c r="X58" s="1"/>
      <c r="Y58" s="1"/>
      <c r="Z58" s="3"/>
      <c r="AA58" s="1"/>
      <c r="AB58" s="1" t="s">
        <v>303</v>
      </c>
      <c r="AC58" s="1" t="s">
        <v>304</v>
      </c>
    </row>
    <row r="59" spans="1:29" s="11" customFormat="1" ht="89" customHeight="1">
      <c r="A59" s="1">
        <v>54</v>
      </c>
      <c r="B59" s="1" t="s">
        <v>305</v>
      </c>
      <c r="C59" s="1">
        <v>2023</v>
      </c>
      <c r="D59" s="1" t="s">
        <v>306</v>
      </c>
      <c r="E59" s="1" t="s">
        <v>246</v>
      </c>
      <c r="F59" s="1" t="s">
        <v>298</v>
      </c>
      <c r="G59" s="1" t="s">
        <v>307</v>
      </c>
      <c r="H59" s="1" t="s">
        <v>308</v>
      </c>
      <c r="I59" s="26" t="s">
        <v>42</v>
      </c>
      <c r="J59" s="1"/>
      <c r="K59" s="1"/>
      <c r="L59" s="1"/>
      <c r="M59" s="1"/>
      <c r="N59" s="1"/>
      <c r="O59" s="1"/>
      <c r="P59" s="1"/>
      <c r="Q59" s="1"/>
      <c r="R59" s="1" t="s">
        <v>301</v>
      </c>
      <c r="S59" s="1" t="s">
        <v>302</v>
      </c>
      <c r="T59" s="1">
        <v>80</v>
      </c>
      <c r="U59" s="1"/>
      <c r="V59" s="1">
        <v>80</v>
      </c>
      <c r="W59" s="1"/>
      <c r="X59" s="1"/>
      <c r="Y59" s="1"/>
      <c r="Z59" s="3"/>
      <c r="AA59" s="1"/>
      <c r="AB59" s="1" t="s">
        <v>309</v>
      </c>
      <c r="AC59" s="1" t="s">
        <v>310</v>
      </c>
    </row>
    <row r="60" spans="1:29" s="11" customFormat="1" ht="89" customHeight="1">
      <c r="A60" s="1">
        <v>55</v>
      </c>
      <c r="B60" s="1" t="s">
        <v>311</v>
      </c>
      <c r="C60" s="1">
        <v>2023</v>
      </c>
      <c r="D60" s="1" t="s">
        <v>312</v>
      </c>
      <c r="E60" s="1" t="s">
        <v>38</v>
      </c>
      <c r="F60" s="1" t="s">
        <v>298</v>
      </c>
      <c r="G60" s="1" t="s">
        <v>313</v>
      </c>
      <c r="H60" s="1" t="s">
        <v>314</v>
      </c>
      <c r="I60" s="26" t="s">
        <v>42</v>
      </c>
      <c r="J60" s="1"/>
      <c r="K60" s="1"/>
      <c r="L60" s="1"/>
      <c r="M60" s="1"/>
      <c r="N60" s="1"/>
      <c r="O60" s="1"/>
      <c r="P60" s="1"/>
      <c r="Q60" s="1"/>
      <c r="R60" s="1" t="s">
        <v>301</v>
      </c>
      <c r="S60" s="1" t="s">
        <v>302</v>
      </c>
      <c r="T60" s="1">
        <v>900</v>
      </c>
      <c r="U60" s="1">
        <v>900</v>
      </c>
      <c r="V60" s="1"/>
      <c r="W60" s="1"/>
      <c r="X60" s="1"/>
      <c r="Y60" s="1"/>
      <c r="Z60" s="3"/>
      <c r="AA60" s="1"/>
      <c r="AB60" s="1" t="s">
        <v>315</v>
      </c>
      <c r="AC60" s="1" t="s">
        <v>315</v>
      </c>
    </row>
    <row r="61" spans="1:29" s="11" customFormat="1" ht="89" customHeight="1">
      <c r="A61" s="1">
        <v>56</v>
      </c>
      <c r="B61" s="1" t="s">
        <v>316</v>
      </c>
      <c r="C61" s="1">
        <v>2023</v>
      </c>
      <c r="D61" s="1" t="s">
        <v>317</v>
      </c>
      <c r="E61" s="1" t="s">
        <v>38</v>
      </c>
      <c r="F61" s="1" t="s">
        <v>318</v>
      </c>
      <c r="G61" s="1" t="s">
        <v>313</v>
      </c>
      <c r="H61" s="1" t="s">
        <v>319</v>
      </c>
      <c r="I61" s="26" t="s">
        <v>42</v>
      </c>
      <c r="J61" s="1"/>
      <c r="K61" s="1"/>
      <c r="L61" s="1"/>
      <c r="M61" s="1"/>
      <c r="N61" s="1"/>
      <c r="O61" s="1"/>
      <c r="P61" s="1"/>
      <c r="Q61" s="1"/>
      <c r="R61" s="1" t="s">
        <v>301</v>
      </c>
      <c r="S61" s="1" t="s">
        <v>302</v>
      </c>
      <c r="T61" s="1">
        <v>1250</v>
      </c>
      <c r="U61" s="1">
        <v>1250</v>
      </c>
      <c r="V61" s="1"/>
      <c r="W61" s="1"/>
      <c r="X61" s="1"/>
      <c r="Y61" s="1"/>
      <c r="Z61" s="3"/>
      <c r="AA61" s="1"/>
      <c r="AB61" s="1" t="s">
        <v>320</v>
      </c>
      <c r="AC61" s="1" t="s">
        <v>321</v>
      </c>
    </row>
    <row r="62" spans="1:29" s="11" customFormat="1" ht="89" customHeight="1">
      <c r="A62" s="1">
        <v>57</v>
      </c>
      <c r="B62" s="1" t="s">
        <v>322</v>
      </c>
      <c r="C62" s="1">
        <v>2023</v>
      </c>
      <c r="D62" s="1" t="s">
        <v>323</v>
      </c>
      <c r="E62" s="1" t="s">
        <v>38</v>
      </c>
      <c r="F62" s="1" t="s">
        <v>298</v>
      </c>
      <c r="G62" s="1" t="s">
        <v>324</v>
      </c>
      <c r="H62" s="1" t="s">
        <v>325</v>
      </c>
      <c r="I62" s="26" t="s">
        <v>42</v>
      </c>
      <c r="J62" s="1"/>
      <c r="K62" s="1"/>
      <c r="L62" s="1"/>
      <c r="M62" s="1"/>
      <c r="N62" s="1"/>
      <c r="O62" s="1"/>
      <c r="P62" s="1"/>
      <c r="Q62" s="1"/>
      <c r="R62" s="1" t="s">
        <v>301</v>
      </c>
      <c r="S62" s="1" t="s">
        <v>302</v>
      </c>
      <c r="T62" s="1">
        <v>300</v>
      </c>
      <c r="U62" s="1"/>
      <c r="V62" s="1">
        <v>300</v>
      </c>
      <c r="W62" s="1"/>
      <c r="X62" s="1"/>
      <c r="Y62" s="1"/>
      <c r="Z62" s="3"/>
      <c r="AA62" s="1"/>
      <c r="AB62" s="1" t="s">
        <v>90</v>
      </c>
      <c r="AC62" s="1" t="s">
        <v>91</v>
      </c>
    </row>
    <row r="63" spans="1:29" s="11" customFormat="1" ht="89" customHeight="1">
      <c r="A63" s="1">
        <v>58</v>
      </c>
      <c r="B63" s="1" t="s">
        <v>326</v>
      </c>
      <c r="C63" s="1">
        <v>2023</v>
      </c>
      <c r="D63" s="1" t="s">
        <v>327</v>
      </c>
      <c r="E63" s="1" t="s">
        <v>246</v>
      </c>
      <c r="F63" s="1" t="s">
        <v>318</v>
      </c>
      <c r="G63" s="1" t="s">
        <v>324</v>
      </c>
      <c r="H63" s="1" t="s">
        <v>328</v>
      </c>
      <c r="I63" s="31"/>
      <c r="J63" s="1"/>
      <c r="K63" s="26" t="s">
        <v>42</v>
      </c>
      <c r="L63" s="1"/>
      <c r="M63" s="1"/>
      <c r="N63" s="1"/>
      <c r="O63" s="1"/>
      <c r="P63" s="1"/>
      <c r="Q63" s="1"/>
      <c r="R63" s="1" t="s">
        <v>301</v>
      </c>
      <c r="S63" s="1" t="s">
        <v>302</v>
      </c>
      <c r="T63" s="1">
        <v>650</v>
      </c>
      <c r="U63" s="1">
        <v>650</v>
      </c>
      <c r="V63" s="1"/>
      <c r="W63" s="1"/>
      <c r="X63" s="1"/>
      <c r="Y63" s="1"/>
      <c r="Z63" s="3"/>
      <c r="AA63" s="1"/>
      <c r="AB63" s="1" t="s">
        <v>329</v>
      </c>
      <c r="AC63" s="1" t="s">
        <v>69</v>
      </c>
    </row>
    <row r="64" spans="1:29" s="11" customFormat="1" ht="89" customHeight="1">
      <c r="A64" s="1">
        <v>59</v>
      </c>
      <c r="B64" s="1" t="s">
        <v>330</v>
      </c>
      <c r="C64" s="1">
        <v>2023</v>
      </c>
      <c r="D64" s="1" t="s">
        <v>331</v>
      </c>
      <c r="E64" s="1" t="s">
        <v>38</v>
      </c>
      <c r="F64" s="1" t="s">
        <v>298</v>
      </c>
      <c r="G64" s="1" t="s">
        <v>324</v>
      </c>
      <c r="H64" s="1" t="s">
        <v>332</v>
      </c>
      <c r="I64" s="26" t="s">
        <v>42</v>
      </c>
      <c r="J64" s="1"/>
      <c r="K64" s="1"/>
      <c r="L64" s="1"/>
      <c r="M64" s="1"/>
      <c r="N64" s="1"/>
      <c r="O64" s="1"/>
      <c r="P64" s="1"/>
      <c r="Q64" s="1"/>
      <c r="R64" s="1" t="s">
        <v>301</v>
      </c>
      <c r="S64" s="1" t="s">
        <v>302</v>
      </c>
      <c r="T64" s="1">
        <v>500</v>
      </c>
      <c r="U64" s="1"/>
      <c r="V64" s="1">
        <v>500</v>
      </c>
      <c r="W64" s="1"/>
      <c r="X64" s="1"/>
      <c r="Y64" s="1"/>
      <c r="Z64" s="1"/>
      <c r="AA64" s="1"/>
      <c r="AB64" s="1" t="s">
        <v>109</v>
      </c>
      <c r="AC64" s="1" t="s">
        <v>315</v>
      </c>
    </row>
    <row r="65" spans="1:29" s="11" customFormat="1" ht="89" customHeight="1">
      <c r="A65" s="1">
        <v>60</v>
      </c>
      <c r="B65" s="1" t="s">
        <v>333</v>
      </c>
      <c r="C65" s="1">
        <v>2023</v>
      </c>
      <c r="D65" s="1" t="s">
        <v>334</v>
      </c>
      <c r="E65" s="1" t="s">
        <v>38</v>
      </c>
      <c r="F65" s="1" t="s">
        <v>335</v>
      </c>
      <c r="G65" s="1" t="s">
        <v>336</v>
      </c>
      <c r="H65" s="1" t="s">
        <v>337</v>
      </c>
      <c r="I65" s="1"/>
      <c r="J65" s="1"/>
      <c r="K65" s="26" t="s">
        <v>42</v>
      </c>
      <c r="L65" s="1"/>
      <c r="M65" s="1"/>
      <c r="N65" s="4"/>
      <c r="O65" s="1"/>
      <c r="P65" s="1"/>
      <c r="Q65" s="1"/>
      <c r="R65" s="1" t="s">
        <v>301</v>
      </c>
      <c r="S65" s="1" t="s">
        <v>302</v>
      </c>
      <c r="T65" s="1">
        <v>800</v>
      </c>
      <c r="U65" s="1">
        <v>800</v>
      </c>
      <c r="V65" s="1"/>
      <c r="W65" s="1"/>
      <c r="X65" s="1"/>
      <c r="Y65" s="1"/>
      <c r="Z65" s="1"/>
      <c r="AA65" s="1"/>
      <c r="AB65" s="1" t="s">
        <v>338</v>
      </c>
      <c r="AC65" s="1" t="s">
        <v>339</v>
      </c>
    </row>
    <row r="66" spans="1:29" s="11" customFormat="1" ht="89" customHeight="1">
      <c r="A66" s="1">
        <v>61</v>
      </c>
      <c r="B66" s="1" t="s">
        <v>340</v>
      </c>
      <c r="C66" s="1">
        <v>2023</v>
      </c>
      <c r="D66" s="1" t="s">
        <v>341</v>
      </c>
      <c r="E66" s="1" t="s">
        <v>38</v>
      </c>
      <c r="F66" s="1" t="s">
        <v>298</v>
      </c>
      <c r="G66" s="1" t="s">
        <v>299</v>
      </c>
      <c r="H66" s="1" t="s">
        <v>342</v>
      </c>
      <c r="I66" s="26" t="s">
        <v>42</v>
      </c>
      <c r="J66" s="1"/>
      <c r="K66" s="1"/>
      <c r="L66" s="1"/>
      <c r="M66" s="1"/>
      <c r="N66" s="1"/>
      <c r="O66" s="1"/>
      <c r="P66" s="1"/>
      <c r="Q66" s="1"/>
      <c r="R66" s="1" t="s">
        <v>301</v>
      </c>
      <c r="S66" s="1" t="s">
        <v>302</v>
      </c>
      <c r="T66" s="1">
        <v>1000</v>
      </c>
      <c r="U66" s="1">
        <v>1000</v>
      </c>
      <c r="V66" s="1"/>
      <c r="W66" s="1"/>
      <c r="X66" s="1"/>
      <c r="Y66" s="1"/>
      <c r="Z66" s="1"/>
      <c r="AA66" s="1"/>
      <c r="AB66" s="1" t="s">
        <v>91</v>
      </c>
      <c r="AC66" s="1" t="s">
        <v>91</v>
      </c>
    </row>
    <row r="67" spans="1:29" s="12" customFormat="1" ht="89" customHeight="1">
      <c r="A67" s="1">
        <v>62</v>
      </c>
      <c r="B67" s="1" t="s">
        <v>343</v>
      </c>
      <c r="C67" s="1">
        <v>2023</v>
      </c>
      <c r="D67" s="1" t="s">
        <v>344</v>
      </c>
      <c r="E67" s="1" t="s">
        <v>246</v>
      </c>
      <c r="F67" s="1" t="s">
        <v>345</v>
      </c>
      <c r="G67" s="1" t="s">
        <v>299</v>
      </c>
      <c r="H67" s="1" t="s">
        <v>346</v>
      </c>
      <c r="I67" s="6" t="s">
        <v>42</v>
      </c>
      <c r="J67" s="1"/>
      <c r="K67" s="1"/>
      <c r="L67" s="1"/>
      <c r="M67" s="1"/>
      <c r="N67" s="1"/>
      <c r="O67" s="1"/>
      <c r="P67" s="1"/>
      <c r="Q67" s="1"/>
      <c r="R67" s="1" t="s">
        <v>301</v>
      </c>
      <c r="S67" s="1" t="s">
        <v>302</v>
      </c>
      <c r="T67" s="1">
        <v>1200</v>
      </c>
      <c r="U67" s="1">
        <v>1200</v>
      </c>
      <c r="V67" s="1"/>
      <c r="W67" s="1"/>
      <c r="X67" s="1"/>
      <c r="Y67" s="1"/>
      <c r="Z67" s="1"/>
      <c r="AA67" s="1"/>
      <c r="AB67" s="1" t="s">
        <v>315</v>
      </c>
      <c r="AC67" s="1" t="s">
        <v>315</v>
      </c>
    </row>
    <row r="68" spans="1:29" s="11" customFormat="1" ht="89" customHeight="1">
      <c r="A68" s="1">
        <v>63</v>
      </c>
      <c r="B68" s="1" t="s">
        <v>347</v>
      </c>
      <c r="C68" s="1">
        <v>2023</v>
      </c>
      <c r="D68" s="1" t="s">
        <v>348</v>
      </c>
      <c r="E68" s="1" t="s">
        <v>246</v>
      </c>
      <c r="F68" s="1" t="s">
        <v>298</v>
      </c>
      <c r="G68" s="1" t="s">
        <v>307</v>
      </c>
      <c r="H68" s="1" t="s">
        <v>349</v>
      </c>
      <c r="I68" s="1"/>
      <c r="J68" s="1"/>
      <c r="K68" s="26" t="s">
        <v>42</v>
      </c>
      <c r="L68" s="1"/>
      <c r="M68" s="1"/>
      <c r="N68" s="1"/>
      <c r="O68" s="1"/>
      <c r="P68" s="1"/>
      <c r="Q68" s="1"/>
      <c r="R68" s="1" t="s">
        <v>301</v>
      </c>
      <c r="S68" s="1" t="s">
        <v>302</v>
      </c>
      <c r="T68" s="1">
        <v>100</v>
      </c>
      <c r="U68" s="1">
        <v>100</v>
      </c>
      <c r="V68" s="1"/>
      <c r="W68" s="1"/>
      <c r="X68" s="1"/>
      <c r="Y68" s="1"/>
      <c r="Z68" s="1"/>
      <c r="AA68" s="1"/>
      <c r="AB68" s="1" t="s">
        <v>338</v>
      </c>
      <c r="AC68" s="1" t="s">
        <v>339</v>
      </c>
    </row>
    <row r="69" spans="1:29" s="11" customFormat="1" ht="89" customHeight="1">
      <c r="A69" s="1">
        <v>64</v>
      </c>
      <c r="B69" s="1" t="s">
        <v>350</v>
      </c>
      <c r="C69" s="1">
        <v>2023</v>
      </c>
      <c r="D69" s="1" t="s">
        <v>351</v>
      </c>
      <c r="E69" s="1" t="s">
        <v>38</v>
      </c>
      <c r="F69" s="1" t="s">
        <v>298</v>
      </c>
      <c r="G69" s="1" t="s">
        <v>307</v>
      </c>
      <c r="H69" s="1" t="s">
        <v>352</v>
      </c>
      <c r="I69" s="1"/>
      <c r="J69" s="1"/>
      <c r="K69" s="26" t="s">
        <v>42</v>
      </c>
      <c r="L69" s="1"/>
      <c r="M69" s="1"/>
      <c r="N69" s="1"/>
      <c r="O69" s="1"/>
      <c r="P69" s="1"/>
      <c r="Q69" s="1"/>
      <c r="R69" s="1" t="s">
        <v>301</v>
      </c>
      <c r="S69" s="1" t="s">
        <v>302</v>
      </c>
      <c r="T69" s="1">
        <v>180</v>
      </c>
      <c r="U69" s="1">
        <v>180</v>
      </c>
      <c r="V69" s="1"/>
      <c r="W69" s="1"/>
      <c r="X69" s="1"/>
      <c r="Y69" s="1"/>
      <c r="Z69" s="1"/>
      <c r="AA69" s="1"/>
      <c r="AB69" s="1" t="s">
        <v>338</v>
      </c>
      <c r="AC69" s="1" t="s">
        <v>339</v>
      </c>
    </row>
    <row r="70" spans="1:29" s="11" customFormat="1" ht="89" customHeight="1">
      <c r="A70" s="1">
        <v>65</v>
      </c>
      <c r="B70" s="1" t="s">
        <v>353</v>
      </c>
      <c r="C70" s="1">
        <v>2023</v>
      </c>
      <c r="D70" s="1" t="s">
        <v>354</v>
      </c>
      <c r="E70" s="1" t="s">
        <v>38</v>
      </c>
      <c r="F70" s="1" t="s">
        <v>355</v>
      </c>
      <c r="G70" s="1" t="s">
        <v>307</v>
      </c>
      <c r="H70" s="1" t="s">
        <v>356</v>
      </c>
      <c r="I70" s="26" t="s">
        <v>42</v>
      </c>
      <c r="J70" s="1"/>
      <c r="K70" s="1"/>
      <c r="L70" s="1"/>
      <c r="M70" s="1"/>
      <c r="N70" s="1"/>
      <c r="O70" s="1"/>
      <c r="P70" s="1"/>
      <c r="Q70" s="1"/>
      <c r="R70" s="1" t="s">
        <v>301</v>
      </c>
      <c r="S70" s="1" t="s">
        <v>302</v>
      </c>
      <c r="T70" s="1">
        <v>800</v>
      </c>
      <c r="U70" s="1">
        <v>800</v>
      </c>
      <c r="V70" s="1"/>
      <c r="W70" s="1"/>
      <c r="X70" s="1"/>
      <c r="Y70" s="1"/>
      <c r="Z70" s="3"/>
      <c r="AA70" s="1"/>
      <c r="AB70" s="1" t="s">
        <v>357</v>
      </c>
      <c r="AC70" s="1" t="s">
        <v>358</v>
      </c>
    </row>
    <row r="71" spans="1:29" s="11" customFormat="1" ht="89" customHeight="1">
      <c r="A71" s="1">
        <v>66</v>
      </c>
      <c r="B71" s="1" t="s">
        <v>359</v>
      </c>
      <c r="C71" s="1">
        <v>2023</v>
      </c>
      <c r="D71" s="1" t="s">
        <v>360</v>
      </c>
      <c r="E71" s="1" t="s">
        <v>246</v>
      </c>
      <c r="F71" s="1" t="s">
        <v>361</v>
      </c>
      <c r="G71" s="1" t="s">
        <v>362</v>
      </c>
      <c r="H71" s="1" t="s">
        <v>363</v>
      </c>
      <c r="I71" s="26" t="s">
        <v>42</v>
      </c>
      <c r="J71" s="31"/>
      <c r="K71" s="31"/>
      <c r="L71" s="31"/>
      <c r="M71" s="31"/>
      <c r="N71" s="31"/>
      <c r="O71" s="31"/>
      <c r="P71" s="1"/>
      <c r="Q71" s="31">
        <v>1375</v>
      </c>
      <c r="R71" s="31" t="s">
        <v>364</v>
      </c>
      <c r="S71" s="1" t="s">
        <v>365</v>
      </c>
      <c r="T71" s="1">
        <v>1300</v>
      </c>
      <c r="U71" s="1"/>
      <c r="V71" s="1">
        <v>1300</v>
      </c>
      <c r="W71" s="1"/>
      <c r="X71" s="1"/>
      <c r="Y71" s="1"/>
      <c r="Z71" s="1"/>
      <c r="AA71" s="1"/>
      <c r="AB71" s="6" t="s">
        <v>366</v>
      </c>
      <c r="AC71" s="6" t="s">
        <v>367</v>
      </c>
    </row>
    <row r="72" spans="1:29" s="11" customFormat="1" ht="89" customHeight="1">
      <c r="A72" s="1">
        <v>67</v>
      </c>
      <c r="B72" s="1" t="s">
        <v>368</v>
      </c>
      <c r="C72" s="1">
        <v>2023</v>
      </c>
      <c r="D72" s="1" t="s">
        <v>369</v>
      </c>
      <c r="E72" s="1" t="s">
        <v>38</v>
      </c>
      <c r="F72" s="1" t="s">
        <v>361</v>
      </c>
      <c r="G72" s="1" t="s">
        <v>370</v>
      </c>
      <c r="H72" s="1" t="s">
        <v>371</v>
      </c>
      <c r="I72" s="1"/>
      <c r="J72" s="1"/>
      <c r="K72" s="26" t="s">
        <v>42</v>
      </c>
      <c r="L72" s="1"/>
      <c r="M72" s="1"/>
      <c r="N72" s="1"/>
      <c r="O72" s="1"/>
      <c r="P72" s="1"/>
      <c r="Q72" s="1">
        <v>1300</v>
      </c>
      <c r="R72" s="31" t="s">
        <v>364</v>
      </c>
      <c r="S72" s="1" t="s">
        <v>365</v>
      </c>
      <c r="T72" s="1">
        <v>125</v>
      </c>
      <c r="U72" s="1">
        <v>125</v>
      </c>
      <c r="V72" s="1"/>
      <c r="W72" s="1"/>
      <c r="X72" s="1"/>
      <c r="Y72" s="1"/>
      <c r="Z72" s="1"/>
      <c r="AA72" s="1"/>
      <c r="AB72" s="6" t="s">
        <v>372</v>
      </c>
      <c r="AC72" s="6" t="s">
        <v>372</v>
      </c>
    </row>
    <row r="73" spans="1:29" s="11" customFormat="1" ht="89" customHeight="1">
      <c r="A73" s="1">
        <v>68</v>
      </c>
      <c r="B73" s="1" t="s">
        <v>373</v>
      </c>
      <c r="C73" s="1">
        <v>2023</v>
      </c>
      <c r="D73" s="1" t="s">
        <v>374</v>
      </c>
      <c r="E73" s="1" t="s">
        <v>38</v>
      </c>
      <c r="F73" s="1" t="s">
        <v>361</v>
      </c>
      <c r="G73" s="1" t="s">
        <v>375</v>
      </c>
      <c r="H73" s="1" t="s">
        <v>376</v>
      </c>
      <c r="I73" s="31"/>
      <c r="J73" s="1"/>
      <c r="K73" s="26" t="s">
        <v>42</v>
      </c>
      <c r="L73" s="1"/>
      <c r="M73" s="1"/>
      <c r="N73" s="1"/>
      <c r="O73" s="1"/>
      <c r="P73" s="1"/>
      <c r="Q73" s="1">
        <v>1300</v>
      </c>
      <c r="R73" s="31" t="s">
        <v>364</v>
      </c>
      <c r="S73" s="1" t="s">
        <v>365</v>
      </c>
      <c r="T73" s="1">
        <v>250</v>
      </c>
      <c r="U73" s="1">
        <v>250</v>
      </c>
      <c r="V73" s="1"/>
      <c r="W73" s="1"/>
      <c r="X73" s="1"/>
      <c r="Y73" s="1"/>
      <c r="Z73" s="1"/>
      <c r="AA73" s="1"/>
      <c r="AB73" s="6" t="s">
        <v>372</v>
      </c>
      <c r="AC73" s="6" t="s">
        <v>372</v>
      </c>
    </row>
    <row r="74" spans="1:29" s="11" customFormat="1" ht="89" customHeight="1">
      <c r="A74" s="1">
        <v>69</v>
      </c>
      <c r="B74" s="1" t="s">
        <v>377</v>
      </c>
      <c r="C74" s="1">
        <v>2023</v>
      </c>
      <c r="D74" s="1" t="s">
        <v>378</v>
      </c>
      <c r="E74" s="1" t="s">
        <v>38</v>
      </c>
      <c r="F74" s="1" t="s">
        <v>361</v>
      </c>
      <c r="G74" s="1" t="s">
        <v>379</v>
      </c>
      <c r="H74" s="1" t="s">
        <v>380</v>
      </c>
      <c r="I74" s="31"/>
      <c r="J74" s="1"/>
      <c r="K74" s="26" t="s">
        <v>42</v>
      </c>
      <c r="L74" s="1"/>
      <c r="M74" s="1"/>
      <c r="N74" s="1"/>
      <c r="O74" s="1"/>
      <c r="P74" s="1"/>
      <c r="Q74" s="1">
        <v>1800</v>
      </c>
      <c r="R74" s="31" t="s">
        <v>364</v>
      </c>
      <c r="S74" s="1" t="s">
        <v>365</v>
      </c>
      <c r="T74" s="1">
        <v>2500</v>
      </c>
      <c r="U74" s="1"/>
      <c r="V74" s="1"/>
      <c r="W74" s="1"/>
      <c r="X74" s="1">
        <v>2000</v>
      </c>
      <c r="Y74" s="1">
        <v>500</v>
      </c>
      <c r="Z74" s="1"/>
      <c r="AA74" s="1"/>
      <c r="AB74" s="6" t="s">
        <v>372</v>
      </c>
      <c r="AC74" s="6" t="s">
        <v>372</v>
      </c>
    </row>
    <row r="75" spans="1:29" s="11" customFormat="1" ht="89" customHeight="1">
      <c r="A75" s="1">
        <v>70</v>
      </c>
      <c r="B75" s="1" t="s">
        <v>381</v>
      </c>
      <c r="C75" s="1">
        <v>2023</v>
      </c>
      <c r="D75" s="1" t="s">
        <v>382</v>
      </c>
      <c r="E75" s="1" t="s">
        <v>383</v>
      </c>
      <c r="F75" s="1" t="s">
        <v>361</v>
      </c>
      <c r="G75" s="1" t="s">
        <v>384</v>
      </c>
      <c r="H75" s="1" t="s">
        <v>385</v>
      </c>
      <c r="I75" s="31"/>
      <c r="J75" s="1"/>
      <c r="K75" s="26" t="s">
        <v>42</v>
      </c>
      <c r="L75" s="1"/>
      <c r="M75" s="1"/>
      <c r="N75" s="1"/>
      <c r="O75" s="1"/>
      <c r="P75" s="1"/>
      <c r="Q75" s="1">
        <v>600</v>
      </c>
      <c r="R75" s="31" t="s">
        <v>364</v>
      </c>
      <c r="S75" s="1" t="s">
        <v>365</v>
      </c>
      <c r="T75" s="1">
        <v>125</v>
      </c>
      <c r="U75" s="1">
        <v>125</v>
      </c>
      <c r="V75" s="1"/>
      <c r="W75" s="1"/>
      <c r="X75" s="1"/>
      <c r="Y75" s="1"/>
      <c r="Z75" s="1"/>
      <c r="AA75" s="1"/>
      <c r="AB75" s="6" t="s">
        <v>386</v>
      </c>
      <c r="AC75" s="6" t="s">
        <v>387</v>
      </c>
    </row>
    <row r="76" spans="1:29" s="11" customFormat="1" ht="89" customHeight="1">
      <c r="A76" s="1">
        <v>71</v>
      </c>
      <c r="B76" s="1" t="s">
        <v>388</v>
      </c>
      <c r="C76" s="1">
        <v>2023</v>
      </c>
      <c r="D76" s="1" t="s">
        <v>389</v>
      </c>
      <c r="E76" s="1" t="s">
        <v>383</v>
      </c>
      <c r="F76" s="1" t="s">
        <v>361</v>
      </c>
      <c r="G76" s="1" t="s">
        <v>384</v>
      </c>
      <c r="H76" s="1" t="s">
        <v>390</v>
      </c>
      <c r="I76" s="1"/>
      <c r="J76" s="1"/>
      <c r="K76" s="26" t="s">
        <v>42</v>
      </c>
      <c r="L76" s="1"/>
      <c r="M76" s="1"/>
      <c r="N76" s="1"/>
      <c r="O76" s="1"/>
      <c r="P76" s="1"/>
      <c r="Q76" s="1">
        <v>800</v>
      </c>
      <c r="R76" s="31" t="s">
        <v>364</v>
      </c>
      <c r="S76" s="1" t="s">
        <v>365</v>
      </c>
      <c r="T76" s="1">
        <v>240</v>
      </c>
      <c r="U76" s="1">
        <v>240</v>
      </c>
      <c r="V76" s="1"/>
      <c r="W76" s="1"/>
      <c r="X76" s="1"/>
      <c r="Y76" s="1"/>
      <c r="Z76" s="1"/>
      <c r="AA76" s="1"/>
      <c r="AB76" s="6" t="s">
        <v>391</v>
      </c>
      <c r="AC76" s="6" t="s">
        <v>392</v>
      </c>
    </row>
    <row r="77" spans="1:29" s="11" customFormat="1" ht="89" customHeight="1">
      <c r="A77" s="1">
        <v>72</v>
      </c>
      <c r="B77" s="1" t="s">
        <v>393</v>
      </c>
      <c r="C77" s="1">
        <v>2023</v>
      </c>
      <c r="D77" s="1" t="s">
        <v>394</v>
      </c>
      <c r="E77" s="1" t="s">
        <v>383</v>
      </c>
      <c r="F77" s="1" t="s">
        <v>361</v>
      </c>
      <c r="G77" s="1" t="s">
        <v>375</v>
      </c>
      <c r="H77" s="1" t="s">
        <v>395</v>
      </c>
      <c r="I77" s="31"/>
      <c r="J77" s="1"/>
      <c r="K77" s="26" t="s">
        <v>42</v>
      </c>
      <c r="L77" s="1"/>
      <c r="M77" s="1"/>
      <c r="N77" s="1"/>
      <c r="O77" s="1"/>
      <c r="P77" s="1"/>
      <c r="Q77" s="1">
        <v>800</v>
      </c>
      <c r="R77" s="31" t="s">
        <v>364</v>
      </c>
      <c r="S77" s="1" t="s">
        <v>365</v>
      </c>
      <c r="T77" s="1">
        <v>150</v>
      </c>
      <c r="U77" s="1">
        <v>150</v>
      </c>
      <c r="V77" s="1"/>
      <c r="W77" s="1"/>
      <c r="X77" s="1"/>
      <c r="Y77" s="1"/>
      <c r="Z77" s="1"/>
      <c r="AA77" s="1"/>
      <c r="AB77" s="6" t="s">
        <v>396</v>
      </c>
      <c r="AC77" s="6" t="s">
        <v>387</v>
      </c>
    </row>
    <row r="78" spans="1:29" s="11" customFormat="1" ht="89" customHeight="1">
      <c r="A78" s="1">
        <v>73</v>
      </c>
      <c r="B78" s="1" t="s">
        <v>397</v>
      </c>
      <c r="C78" s="1">
        <v>2023</v>
      </c>
      <c r="D78" s="1" t="s">
        <v>398</v>
      </c>
      <c r="E78" s="1" t="s">
        <v>399</v>
      </c>
      <c r="F78" s="1" t="s">
        <v>361</v>
      </c>
      <c r="G78" s="1" t="s">
        <v>379</v>
      </c>
      <c r="H78" s="1" t="s">
        <v>400</v>
      </c>
      <c r="I78" s="31"/>
      <c r="J78" s="1"/>
      <c r="K78" s="26" t="s">
        <v>42</v>
      </c>
      <c r="L78" s="1"/>
      <c r="M78" s="1"/>
      <c r="N78" s="1"/>
      <c r="O78" s="1"/>
      <c r="P78" s="1"/>
      <c r="Q78" s="1">
        <v>1300</v>
      </c>
      <c r="R78" s="31" t="s">
        <v>364</v>
      </c>
      <c r="S78" s="1" t="s">
        <v>365</v>
      </c>
      <c r="T78" s="1">
        <v>2500</v>
      </c>
      <c r="U78" s="1"/>
      <c r="V78" s="1"/>
      <c r="W78" s="1"/>
      <c r="X78" s="1">
        <v>2000</v>
      </c>
      <c r="Y78" s="1">
        <v>500</v>
      </c>
      <c r="Z78" s="1"/>
      <c r="AA78" s="1"/>
      <c r="AB78" s="6" t="s">
        <v>401</v>
      </c>
      <c r="AC78" s="6" t="s">
        <v>401</v>
      </c>
    </row>
    <row r="79" spans="1:29" s="11" customFormat="1" ht="89" customHeight="1">
      <c r="A79" s="1">
        <v>74</v>
      </c>
      <c r="B79" s="1" t="s">
        <v>402</v>
      </c>
      <c r="C79" s="1">
        <v>2023</v>
      </c>
      <c r="D79" s="1" t="s">
        <v>403</v>
      </c>
      <c r="E79" s="1" t="s">
        <v>38</v>
      </c>
      <c r="F79" s="1" t="s">
        <v>361</v>
      </c>
      <c r="G79" s="1" t="s">
        <v>379</v>
      </c>
      <c r="H79" s="1" t="s">
        <v>404</v>
      </c>
      <c r="I79" s="31"/>
      <c r="J79" s="1"/>
      <c r="K79" s="26" t="s">
        <v>42</v>
      </c>
      <c r="L79" s="1"/>
      <c r="M79" s="1"/>
      <c r="N79" s="1"/>
      <c r="O79" s="1"/>
      <c r="P79" s="1"/>
      <c r="Q79" s="1">
        <v>1300</v>
      </c>
      <c r="R79" s="31" t="s">
        <v>364</v>
      </c>
      <c r="S79" s="1" t="s">
        <v>365</v>
      </c>
      <c r="T79" s="1">
        <v>125</v>
      </c>
      <c r="U79" s="1">
        <v>125</v>
      </c>
      <c r="V79" s="1"/>
      <c r="W79" s="1"/>
      <c r="X79" s="1"/>
      <c r="Y79" s="1"/>
      <c r="Z79" s="1"/>
      <c r="AA79" s="1"/>
      <c r="AB79" s="6" t="s">
        <v>405</v>
      </c>
      <c r="AC79" s="6" t="s">
        <v>405</v>
      </c>
    </row>
    <row r="80" spans="1:29" s="11" customFormat="1" ht="89" customHeight="1">
      <c r="A80" s="1">
        <v>75</v>
      </c>
      <c r="B80" s="1" t="s">
        <v>406</v>
      </c>
      <c r="C80" s="1">
        <v>2023</v>
      </c>
      <c r="D80" s="1" t="s">
        <v>407</v>
      </c>
      <c r="E80" s="1" t="s">
        <v>38</v>
      </c>
      <c r="F80" s="1" t="s">
        <v>361</v>
      </c>
      <c r="G80" s="1" t="s">
        <v>362</v>
      </c>
      <c r="H80" s="1" t="s">
        <v>408</v>
      </c>
      <c r="I80" s="31"/>
      <c r="J80" s="1"/>
      <c r="K80" s="26" t="s">
        <v>42</v>
      </c>
      <c r="L80" s="1"/>
      <c r="M80" s="1"/>
      <c r="N80" s="1"/>
      <c r="O80" s="1"/>
      <c r="P80" s="1"/>
      <c r="Q80" s="1">
        <v>1300</v>
      </c>
      <c r="R80" s="31" t="s">
        <v>364</v>
      </c>
      <c r="S80" s="1" t="s">
        <v>365</v>
      </c>
      <c r="T80" s="1">
        <v>125</v>
      </c>
      <c r="U80" s="1">
        <v>125</v>
      </c>
      <c r="V80" s="1"/>
      <c r="W80" s="1"/>
      <c r="X80" s="1"/>
      <c r="Y80" s="1"/>
      <c r="Z80" s="1"/>
      <c r="AA80" s="1"/>
      <c r="AB80" s="6" t="s">
        <v>405</v>
      </c>
      <c r="AC80" s="6" t="s">
        <v>405</v>
      </c>
    </row>
    <row r="81" spans="1:29" s="11" customFormat="1" ht="89" customHeight="1">
      <c r="A81" s="1">
        <v>76</v>
      </c>
      <c r="B81" s="1" t="s">
        <v>409</v>
      </c>
      <c r="C81" s="1">
        <v>2023</v>
      </c>
      <c r="D81" s="1" t="s">
        <v>410</v>
      </c>
      <c r="E81" s="1" t="s">
        <v>411</v>
      </c>
      <c r="F81" s="1" t="s">
        <v>361</v>
      </c>
      <c r="G81" s="1" t="s">
        <v>362</v>
      </c>
      <c r="H81" s="1" t="s">
        <v>412</v>
      </c>
      <c r="I81" s="26" t="s">
        <v>42</v>
      </c>
      <c r="J81" s="1"/>
      <c r="K81" s="1"/>
      <c r="L81" s="1"/>
      <c r="M81" s="1"/>
      <c r="N81" s="1"/>
      <c r="O81" s="1"/>
      <c r="P81" s="1"/>
      <c r="Q81" s="1">
        <v>200</v>
      </c>
      <c r="R81" s="1" t="s">
        <v>364</v>
      </c>
      <c r="S81" s="1" t="s">
        <v>365</v>
      </c>
      <c r="T81" s="1">
        <v>140</v>
      </c>
      <c r="U81" s="1">
        <v>140</v>
      </c>
      <c r="V81" s="1"/>
      <c r="W81" s="1"/>
      <c r="X81" s="1"/>
      <c r="Y81" s="1"/>
      <c r="Z81" s="1"/>
      <c r="AA81" s="1"/>
      <c r="AB81" s="6" t="s">
        <v>413</v>
      </c>
      <c r="AC81" s="6" t="s">
        <v>414</v>
      </c>
    </row>
    <row r="82" spans="1:29" s="11" customFormat="1" ht="89" customHeight="1">
      <c r="A82" s="1">
        <v>77</v>
      </c>
      <c r="B82" s="1" t="s">
        <v>415</v>
      </c>
      <c r="C82" s="1">
        <v>2023</v>
      </c>
      <c r="D82" s="37" t="s">
        <v>416</v>
      </c>
      <c r="E82" s="1" t="s">
        <v>246</v>
      </c>
      <c r="F82" s="26" t="s">
        <v>39</v>
      </c>
      <c r="G82" s="1" t="s">
        <v>417</v>
      </c>
      <c r="H82" s="37" t="s">
        <v>418</v>
      </c>
      <c r="I82" s="1"/>
      <c r="J82" s="1"/>
      <c r="K82" s="31" t="s">
        <v>42</v>
      </c>
      <c r="L82" s="1"/>
      <c r="M82" s="1"/>
      <c r="N82" s="1"/>
      <c r="O82" s="1"/>
      <c r="P82" s="1"/>
      <c r="Q82" s="1">
        <v>300</v>
      </c>
      <c r="R82" s="1" t="s">
        <v>419</v>
      </c>
      <c r="S82" s="1" t="s">
        <v>420</v>
      </c>
      <c r="T82" s="1">
        <v>375</v>
      </c>
      <c r="U82" s="1"/>
      <c r="V82" s="1"/>
      <c r="W82" s="1"/>
      <c r="X82" s="1">
        <v>300</v>
      </c>
      <c r="Y82" s="1">
        <v>75</v>
      </c>
      <c r="Z82" s="1"/>
      <c r="AA82" s="1"/>
      <c r="AB82" s="6" t="s">
        <v>421</v>
      </c>
      <c r="AC82" s="6" t="s">
        <v>422</v>
      </c>
    </row>
    <row r="83" spans="1:29" s="11" customFormat="1" ht="89" customHeight="1">
      <c r="A83" s="1">
        <v>78</v>
      </c>
      <c r="B83" s="1" t="s">
        <v>423</v>
      </c>
      <c r="C83" s="1">
        <v>2023</v>
      </c>
      <c r="D83" s="37" t="s">
        <v>424</v>
      </c>
      <c r="E83" s="1" t="s">
        <v>246</v>
      </c>
      <c r="F83" s="26" t="s">
        <v>39</v>
      </c>
      <c r="G83" s="1" t="s">
        <v>417</v>
      </c>
      <c r="H83" s="37" t="s">
        <v>425</v>
      </c>
      <c r="I83" s="31"/>
      <c r="J83" s="1"/>
      <c r="K83" s="31" t="s">
        <v>42</v>
      </c>
      <c r="L83" s="1"/>
      <c r="M83" s="1"/>
      <c r="N83" s="1"/>
      <c r="O83" s="1"/>
      <c r="P83" s="1"/>
      <c r="Q83" s="1">
        <v>400</v>
      </c>
      <c r="R83" s="1" t="s">
        <v>419</v>
      </c>
      <c r="S83" s="1" t="s">
        <v>420</v>
      </c>
      <c r="T83" s="1">
        <v>375</v>
      </c>
      <c r="U83" s="1"/>
      <c r="V83" s="1"/>
      <c r="W83" s="1"/>
      <c r="X83" s="1">
        <v>300</v>
      </c>
      <c r="Y83" s="1">
        <v>75</v>
      </c>
      <c r="Z83" s="1"/>
      <c r="AA83" s="1"/>
      <c r="AB83" s="6" t="s">
        <v>421</v>
      </c>
      <c r="AC83" s="6" t="s">
        <v>422</v>
      </c>
    </row>
    <row r="84" spans="1:29" s="11" customFormat="1" ht="89" customHeight="1">
      <c r="A84" s="1">
        <v>79</v>
      </c>
      <c r="B84" s="1" t="s">
        <v>426</v>
      </c>
      <c r="C84" s="1">
        <v>2023</v>
      </c>
      <c r="D84" s="37" t="s">
        <v>427</v>
      </c>
      <c r="E84" s="1" t="s">
        <v>383</v>
      </c>
      <c r="F84" s="26" t="s">
        <v>39</v>
      </c>
      <c r="G84" s="1" t="s">
        <v>417</v>
      </c>
      <c r="H84" s="37" t="s">
        <v>428</v>
      </c>
      <c r="I84" s="31"/>
      <c r="J84" s="1"/>
      <c r="K84" s="31" t="s">
        <v>42</v>
      </c>
      <c r="L84" s="1"/>
      <c r="M84" s="1"/>
      <c r="N84" s="1"/>
      <c r="O84" s="1"/>
      <c r="P84" s="1"/>
      <c r="Q84" s="1">
        <v>300</v>
      </c>
      <c r="R84" s="1" t="s">
        <v>419</v>
      </c>
      <c r="S84" s="1" t="s">
        <v>420</v>
      </c>
      <c r="T84" s="1">
        <v>375</v>
      </c>
      <c r="U84" s="1"/>
      <c r="V84" s="1"/>
      <c r="W84" s="1"/>
      <c r="X84" s="1">
        <v>300</v>
      </c>
      <c r="Y84" s="1">
        <v>75</v>
      </c>
      <c r="Z84" s="1"/>
      <c r="AA84" s="1"/>
      <c r="AB84" s="6" t="s">
        <v>421</v>
      </c>
      <c r="AC84" s="6" t="s">
        <v>422</v>
      </c>
    </row>
    <row r="85" spans="1:29" s="11" customFormat="1" ht="89" customHeight="1">
      <c r="A85" s="1">
        <v>80</v>
      </c>
      <c r="B85" s="1" t="s">
        <v>429</v>
      </c>
      <c r="C85" s="1">
        <v>2023</v>
      </c>
      <c r="D85" s="37" t="s">
        <v>430</v>
      </c>
      <c r="E85" s="1" t="s">
        <v>383</v>
      </c>
      <c r="F85" s="26" t="s">
        <v>39</v>
      </c>
      <c r="G85" s="1" t="s">
        <v>417</v>
      </c>
      <c r="H85" s="37" t="s">
        <v>431</v>
      </c>
      <c r="I85" s="31"/>
      <c r="J85" s="1"/>
      <c r="K85" s="31" t="s">
        <v>42</v>
      </c>
      <c r="L85" s="1"/>
      <c r="M85" s="1"/>
      <c r="N85" s="1"/>
      <c r="O85" s="1"/>
      <c r="P85" s="1"/>
      <c r="Q85" s="1">
        <v>500</v>
      </c>
      <c r="R85" s="1" t="s">
        <v>419</v>
      </c>
      <c r="S85" s="1" t="s">
        <v>420</v>
      </c>
      <c r="T85" s="1">
        <v>375</v>
      </c>
      <c r="U85" s="1"/>
      <c r="V85" s="1"/>
      <c r="W85" s="1"/>
      <c r="X85" s="1">
        <v>300</v>
      </c>
      <c r="Y85" s="1">
        <v>75</v>
      </c>
      <c r="Z85" s="1"/>
      <c r="AA85" s="1"/>
      <c r="AB85" s="6" t="s">
        <v>421</v>
      </c>
      <c r="AC85" s="6" t="s">
        <v>422</v>
      </c>
    </row>
    <row r="86" spans="1:29" s="11" customFormat="1" ht="89" customHeight="1">
      <c r="A86" s="1">
        <v>81</v>
      </c>
      <c r="B86" s="1" t="s">
        <v>432</v>
      </c>
      <c r="C86" s="1">
        <v>2023</v>
      </c>
      <c r="D86" s="37" t="s">
        <v>433</v>
      </c>
      <c r="E86" s="1" t="s">
        <v>38</v>
      </c>
      <c r="F86" s="26" t="s">
        <v>39</v>
      </c>
      <c r="G86" s="1" t="s">
        <v>417</v>
      </c>
      <c r="H86" s="37" t="s">
        <v>434</v>
      </c>
      <c r="I86" s="1"/>
      <c r="J86" s="1"/>
      <c r="K86" s="31"/>
      <c r="L86" s="1"/>
      <c r="M86" s="1"/>
      <c r="N86" s="31" t="s">
        <v>42</v>
      </c>
      <c r="O86" s="1"/>
      <c r="P86" s="1"/>
      <c r="Q86" s="1">
        <v>1300</v>
      </c>
      <c r="R86" s="1" t="s">
        <v>419</v>
      </c>
      <c r="S86" s="1" t="s">
        <v>420</v>
      </c>
      <c r="T86" s="1">
        <v>375</v>
      </c>
      <c r="U86" s="1"/>
      <c r="V86" s="1"/>
      <c r="W86" s="1"/>
      <c r="X86" s="1">
        <v>300</v>
      </c>
      <c r="Y86" s="1">
        <v>75</v>
      </c>
      <c r="Z86" s="1"/>
      <c r="AA86" s="1"/>
      <c r="AB86" s="6" t="s">
        <v>435</v>
      </c>
      <c r="AC86" s="1" t="s">
        <v>339</v>
      </c>
    </row>
    <row r="87" spans="1:29" s="11" customFormat="1" ht="89" customHeight="1">
      <c r="A87" s="1">
        <v>82</v>
      </c>
      <c r="B87" s="1" t="s">
        <v>436</v>
      </c>
      <c r="C87" s="1">
        <v>2023</v>
      </c>
      <c r="D87" s="37" t="s">
        <v>437</v>
      </c>
      <c r="E87" s="1" t="s">
        <v>383</v>
      </c>
      <c r="F87" s="26" t="s">
        <v>39</v>
      </c>
      <c r="G87" s="1" t="s">
        <v>417</v>
      </c>
      <c r="H87" s="1" t="s">
        <v>438</v>
      </c>
      <c r="I87" s="31"/>
      <c r="J87" s="1"/>
      <c r="K87" s="1"/>
      <c r="L87" s="1"/>
      <c r="M87" s="1"/>
      <c r="N87" s="1" t="s">
        <v>42</v>
      </c>
      <c r="O87" s="1"/>
      <c r="P87" s="1"/>
      <c r="Q87" s="1">
        <v>300</v>
      </c>
      <c r="R87" s="1" t="s">
        <v>419</v>
      </c>
      <c r="S87" s="1" t="s">
        <v>420</v>
      </c>
      <c r="T87" s="1">
        <v>375</v>
      </c>
      <c r="U87" s="1"/>
      <c r="V87" s="1"/>
      <c r="W87" s="1"/>
      <c r="X87" s="1">
        <v>300</v>
      </c>
      <c r="Y87" s="1">
        <v>75</v>
      </c>
      <c r="Z87" s="1"/>
      <c r="AA87" s="1"/>
      <c r="AB87" s="6" t="s">
        <v>439</v>
      </c>
      <c r="AC87" s="6" t="s">
        <v>422</v>
      </c>
    </row>
    <row r="88" spans="1:29" s="11" customFormat="1" ht="89" customHeight="1">
      <c r="A88" s="1">
        <v>83</v>
      </c>
      <c r="B88" s="1" t="s">
        <v>440</v>
      </c>
      <c r="C88" s="1">
        <v>2023</v>
      </c>
      <c r="D88" s="25" t="s">
        <v>441</v>
      </c>
      <c r="E88" s="1" t="s">
        <v>38</v>
      </c>
      <c r="F88" s="26" t="s">
        <v>39</v>
      </c>
      <c r="G88" s="1" t="s">
        <v>442</v>
      </c>
      <c r="H88" s="25" t="s">
        <v>443</v>
      </c>
      <c r="I88" s="1"/>
      <c r="J88" s="1"/>
      <c r="K88" s="31" t="s">
        <v>42</v>
      </c>
      <c r="L88" s="1"/>
      <c r="M88" s="1"/>
      <c r="N88" s="1"/>
      <c r="O88" s="1"/>
      <c r="P88" s="1"/>
      <c r="Q88" s="1">
        <v>1320</v>
      </c>
      <c r="R88" s="1" t="s">
        <v>444</v>
      </c>
      <c r="S88" s="1" t="s">
        <v>445</v>
      </c>
      <c r="T88" s="42">
        <v>376.17</v>
      </c>
      <c r="U88" s="1"/>
      <c r="V88" s="1"/>
      <c r="W88" s="1"/>
      <c r="X88" s="3">
        <v>300</v>
      </c>
      <c r="Y88" s="3">
        <v>76.17</v>
      </c>
      <c r="Z88" s="1"/>
      <c r="AA88" s="1"/>
      <c r="AB88" s="6" t="s">
        <v>446</v>
      </c>
      <c r="AC88" s="6" t="s">
        <v>447</v>
      </c>
    </row>
    <row r="89" spans="1:29" s="11" customFormat="1" ht="89" customHeight="1">
      <c r="A89" s="1">
        <v>84</v>
      </c>
      <c r="B89" s="1" t="s">
        <v>448</v>
      </c>
      <c r="C89" s="1">
        <v>2023</v>
      </c>
      <c r="D89" s="25" t="s">
        <v>449</v>
      </c>
      <c r="E89" s="1" t="s">
        <v>38</v>
      </c>
      <c r="F89" s="26" t="s">
        <v>39</v>
      </c>
      <c r="G89" s="1" t="s">
        <v>450</v>
      </c>
      <c r="H89" s="25" t="s">
        <v>451</v>
      </c>
      <c r="I89" s="31"/>
      <c r="J89" s="1"/>
      <c r="K89" s="31" t="s">
        <v>42</v>
      </c>
      <c r="L89" s="1"/>
      <c r="M89" s="1"/>
      <c r="N89" s="1"/>
      <c r="O89" s="1"/>
      <c r="P89" s="1"/>
      <c r="Q89" s="1">
        <v>2500</v>
      </c>
      <c r="R89" s="1" t="s">
        <v>444</v>
      </c>
      <c r="S89" s="1" t="s">
        <v>445</v>
      </c>
      <c r="T89" s="43">
        <v>379.52</v>
      </c>
      <c r="U89" s="1"/>
      <c r="V89" s="1"/>
      <c r="W89" s="1"/>
      <c r="X89" s="3">
        <v>300</v>
      </c>
      <c r="Y89" s="3">
        <v>79.52</v>
      </c>
      <c r="Z89" s="1"/>
      <c r="AA89" s="1"/>
      <c r="AB89" s="6" t="s">
        <v>446</v>
      </c>
      <c r="AC89" s="6" t="s">
        <v>447</v>
      </c>
    </row>
    <row r="90" spans="1:29" s="11" customFormat="1" ht="89" customHeight="1">
      <c r="A90" s="1">
        <v>85</v>
      </c>
      <c r="B90" s="1" t="s">
        <v>452</v>
      </c>
      <c r="C90" s="1">
        <v>2023</v>
      </c>
      <c r="D90" s="25" t="s">
        <v>453</v>
      </c>
      <c r="E90" s="1" t="s">
        <v>38</v>
      </c>
      <c r="F90" s="26" t="s">
        <v>39</v>
      </c>
      <c r="G90" s="1" t="s">
        <v>450</v>
      </c>
      <c r="H90" s="25" t="s">
        <v>454</v>
      </c>
      <c r="I90" s="31"/>
      <c r="J90" s="1"/>
      <c r="K90" s="31" t="s">
        <v>42</v>
      </c>
      <c r="L90" s="1"/>
      <c r="M90" s="1"/>
      <c r="N90" s="1"/>
      <c r="O90" s="1"/>
      <c r="P90" s="1"/>
      <c r="Q90" s="1">
        <v>1350</v>
      </c>
      <c r="R90" s="1" t="s">
        <v>444</v>
      </c>
      <c r="S90" s="1" t="s">
        <v>445</v>
      </c>
      <c r="T90" s="43">
        <v>377.99</v>
      </c>
      <c r="U90" s="1"/>
      <c r="V90" s="1"/>
      <c r="W90" s="1"/>
      <c r="X90" s="3">
        <v>300</v>
      </c>
      <c r="Y90" s="3">
        <v>77.99</v>
      </c>
      <c r="Z90" s="1"/>
      <c r="AA90" s="1"/>
      <c r="AB90" s="6" t="s">
        <v>446</v>
      </c>
      <c r="AC90" s="6" t="s">
        <v>447</v>
      </c>
    </row>
    <row r="91" spans="1:29" s="11" customFormat="1" ht="89" customHeight="1">
      <c r="A91" s="1">
        <v>86</v>
      </c>
      <c r="B91" s="1" t="s">
        <v>455</v>
      </c>
      <c r="C91" s="1">
        <v>2023</v>
      </c>
      <c r="D91" s="6" t="s">
        <v>456</v>
      </c>
      <c r="E91" s="1" t="s">
        <v>383</v>
      </c>
      <c r="F91" s="26" t="s">
        <v>39</v>
      </c>
      <c r="G91" s="1" t="s">
        <v>457</v>
      </c>
      <c r="H91" s="1" t="s">
        <v>458</v>
      </c>
      <c r="I91" s="31"/>
      <c r="J91" s="1"/>
      <c r="K91" s="31" t="s">
        <v>42</v>
      </c>
      <c r="L91" s="1"/>
      <c r="M91" s="1"/>
      <c r="N91" s="1"/>
      <c r="O91" s="1"/>
      <c r="P91" s="1"/>
      <c r="Q91" s="1">
        <v>1150</v>
      </c>
      <c r="R91" s="1" t="s">
        <v>444</v>
      </c>
      <c r="S91" s="1" t="s">
        <v>445</v>
      </c>
      <c r="T91" s="43">
        <v>390.05</v>
      </c>
      <c r="U91" s="1"/>
      <c r="V91" s="1"/>
      <c r="W91" s="1"/>
      <c r="X91" s="3">
        <v>300</v>
      </c>
      <c r="Y91" s="3">
        <v>90.05</v>
      </c>
      <c r="Z91" s="1"/>
      <c r="AA91" s="1"/>
      <c r="AB91" s="6" t="s">
        <v>459</v>
      </c>
      <c r="AC91" s="6" t="s">
        <v>460</v>
      </c>
    </row>
    <row r="92" spans="1:29" s="11" customFormat="1" ht="89" customHeight="1">
      <c r="A92" s="1">
        <v>87</v>
      </c>
      <c r="B92" s="1" t="s">
        <v>461</v>
      </c>
      <c r="C92" s="1">
        <v>2023</v>
      </c>
      <c r="D92" s="1" t="s">
        <v>462</v>
      </c>
      <c r="E92" s="1" t="s">
        <v>38</v>
      </c>
      <c r="F92" s="1" t="s">
        <v>39</v>
      </c>
      <c r="G92" s="1" t="s">
        <v>463</v>
      </c>
      <c r="H92" s="1" t="s">
        <v>464</v>
      </c>
      <c r="I92" s="1"/>
      <c r="J92" s="1"/>
      <c r="K92" s="31" t="s">
        <v>42</v>
      </c>
      <c r="L92" s="1"/>
      <c r="M92" s="1"/>
      <c r="N92" s="1"/>
      <c r="O92" s="1"/>
      <c r="P92" s="1"/>
      <c r="Q92" s="1">
        <v>420</v>
      </c>
      <c r="R92" s="1" t="s">
        <v>465</v>
      </c>
      <c r="S92" s="1" t="s">
        <v>466</v>
      </c>
      <c r="T92" s="1">
        <v>375</v>
      </c>
      <c r="U92" s="1"/>
      <c r="V92" s="1"/>
      <c r="W92" s="1"/>
      <c r="X92" s="1">
        <v>300</v>
      </c>
      <c r="Y92" s="1">
        <v>75</v>
      </c>
      <c r="Z92" s="1"/>
      <c r="AA92" s="1"/>
      <c r="AB92" s="1" t="s">
        <v>130</v>
      </c>
      <c r="AC92" s="1" t="s">
        <v>467</v>
      </c>
    </row>
    <row r="93" spans="1:29" s="11" customFormat="1" ht="89" customHeight="1">
      <c r="A93" s="1">
        <v>88</v>
      </c>
      <c r="B93" s="1" t="s">
        <v>468</v>
      </c>
      <c r="C93" s="1">
        <v>2023</v>
      </c>
      <c r="D93" s="1" t="s">
        <v>469</v>
      </c>
      <c r="E93" s="1" t="s">
        <v>38</v>
      </c>
      <c r="F93" s="1" t="s">
        <v>39</v>
      </c>
      <c r="G93" s="1" t="s">
        <v>470</v>
      </c>
      <c r="H93" s="1" t="s">
        <v>471</v>
      </c>
      <c r="I93" s="31"/>
      <c r="J93" s="1"/>
      <c r="K93" s="31" t="s">
        <v>42</v>
      </c>
      <c r="L93" s="1"/>
      <c r="M93" s="1"/>
      <c r="N93" s="1"/>
      <c r="O93" s="1"/>
      <c r="P93" s="1"/>
      <c r="Q93" s="1">
        <v>700</v>
      </c>
      <c r="R93" s="1" t="s">
        <v>465</v>
      </c>
      <c r="S93" s="31" t="s">
        <v>472</v>
      </c>
      <c r="T93" s="1">
        <v>375</v>
      </c>
      <c r="U93" s="1"/>
      <c r="V93" s="1"/>
      <c r="W93" s="1"/>
      <c r="X93" s="1">
        <v>300</v>
      </c>
      <c r="Y93" s="1">
        <v>75</v>
      </c>
      <c r="Z93" s="3"/>
      <c r="AA93" s="1"/>
      <c r="AB93" s="1" t="s">
        <v>130</v>
      </c>
      <c r="AC93" s="1" t="s">
        <v>467</v>
      </c>
    </row>
    <row r="94" spans="1:29" s="11" customFormat="1" ht="89" customHeight="1">
      <c r="A94" s="1">
        <v>89</v>
      </c>
      <c r="B94" s="1" t="s">
        <v>473</v>
      </c>
      <c r="C94" s="1">
        <v>2023</v>
      </c>
      <c r="D94" s="1" t="s">
        <v>474</v>
      </c>
      <c r="E94" s="1" t="s">
        <v>38</v>
      </c>
      <c r="F94" s="1" t="s">
        <v>39</v>
      </c>
      <c r="G94" s="1" t="s">
        <v>475</v>
      </c>
      <c r="H94" s="1" t="s">
        <v>476</v>
      </c>
      <c r="I94" s="31"/>
      <c r="J94" s="1"/>
      <c r="K94" s="31" t="s">
        <v>42</v>
      </c>
      <c r="L94" s="1"/>
      <c r="M94" s="1"/>
      <c r="N94" s="1"/>
      <c r="O94" s="1"/>
      <c r="P94" s="1"/>
      <c r="Q94" s="1">
        <v>720</v>
      </c>
      <c r="R94" s="1" t="s">
        <v>465</v>
      </c>
      <c r="S94" s="1" t="s">
        <v>477</v>
      </c>
      <c r="T94" s="1">
        <v>750</v>
      </c>
      <c r="U94" s="1"/>
      <c r="V94" s="1"/>
      <c r="W94" s="1"/>
      <c r="X94" s="44">
        <v>600</v>
      </c>
      <c r="Y94" s="44">
        <v>150</v>
      </c>
      <c r="Z94" s="3"/>
      <c r="AA94" s="1"/>
      <c r="AB94" s="1" t="s">
        <v>130</v>
      </c>
      <c r="AC94" s="1" t="s">
        <v>467</v>
      </c>
    </row>
    <row r="95" spans="1:29" s="11" customFormat="1" ht="89" customHeight="1">
      <c r="A95" s="1">
        <v>90</v>
      </c>
      <c r="B95" s="1" t="s">
        <v>478</v>
      </c>
      <c r="C95" s="1">
        <v>2023</v>
      </c>
      <c r="D95" s="1" t="s">
        <v>479</v>
      </c>
      <c r="E95" s="1" t="s">
        <v>38</v>
      </c>
      <c r="F95" s="1" t="s">
        <v>39</v>
      </c>
      <c r="G95" s="1" t="s">
        <v>463</v>
      </c>
      <c r="H95" s="1" t="s">
        <v>480</v>
      </c>
      <c r="I95" s="1"/>
      <c r="J95" s="1"/>
      <c r="K95" s="31" t="s">
        <v>42</v>
      </c>
      <c r="L95" s="1"/>
      <c r="M95" s="1"/>
      <c r="N95" s="1"/>
      <c r="O95" s="1"/>
      <c r="P95" s="1"/>
      <c r="Q95" s="1">
        <v>420</v>
      </c>
      <c r="R95" s="1" t="s">
        <v>465</v>
      </c>
      <c r="S95" s="1" t="s">
        <v>466</v>
      </c>
      <c r="T95" s="1">
        <v>375</v>
      </c>
      <c r="U95" s="1"/>
      <c r="V95" s="1"/>
      <c r="W95" s="1"/>
      <c r="X95" s="3">
        <v>300</v>
      </c>
      <c r="Y95" s="3">
        <v>75</v>
      </c>
      <c r="Z95" s="3"/>
      <c r="AA95" s="1"/>
      <c r="AB95" s="1" t="s">
        <v>130</v>
      </c>
      <c r="AC95" s="1" t="s">
        <v>467</v>
      </c>
    </row>
    <row r="96" spans="1:29" s="11" customFormat="1" ht="89" customHeight="1">
      <c r="A96" s="1">
        <v>91</v>
      </c>
      <c r="B96" s="1"/>
      <c r="C96" s="1"/>
      <c r="D96" s="1" t="s">
        <v>481</v>
      </c>
      <c r="E96" s="1"/>
      <c r="F96" s="1"/>
      <c r="G96" s="1" t="s">
        <v>482</v>
      </c>
      <c r="H96" s="1" t="s">
        <v>483</v>
      </c>
      <c r="I96" s="1"/>
      <c r="J96" s="1"/>
      <c r="K96" s="31"/>
      <c r="L96" s="1"/>
      <c r="M96" s="1"/>
      <c r="N96" s="1"/>
      <c r="O96" s="1"/>
      <c r="P96" s="1"/>
      <c r="Q96" s="45">
        <v>401</v>
      </c>
      <c r="R96" s="46" t="s">
        <v>484</v>
      </c>
      <c r="S96" s="47" t="s">
        <v>485</v>
      </c>
      <c r="T96" s="48">
        <v>750</v>
      </c>
      <c r="U96" s="1"/>
      <c r="V96" s="1"/>
      <c r="W96" s="1"/>
      <c r="X96" s="48">
        <v>600</v>
      </c>
      <c r="Y96" s="48">
        <v>150</v>
      </c>
      <c r="Z96" s="3"/>
      <c r="AA96" s="1"/>
      <c r="AB96" s="1" t="s">
        <v>130</v>
      </c>
      <c r="AC96" s="1" t="s">
        <v>467</v>
      </c>
    </row>
    <row r="97" spans="1:29" s="12" customFormat="1" ht="89" customHeight="1">
      <c r="A97" s="1">
        <v>92</v>
      </c>
      <c r="B97" s="1"/>
      <c r="C97" s="1"/>
      <c r="D97" s="1" t="s">
        <v>486</v>
      </c>
      <c r="E97" s="1"/>
      <c r="F97" s="1"/>
      <c r="G97" s="1" t="s">
        <v>487</v>
      </c>
      <c r="H97" s="1" t="s">
        <v>488</v>
      </c>
      <c r="I97" s="1"/>
      <c r="J97" s="1"/>
      <c r="K97" s="31"/>
      <c r="L97" s="1"/>
      <c r="M97" s="1"/>
      <c r="N97" s="1"/>
      <c r="O97" s="1"/>
      <c r="P97" s="1"/>
      <c r="Q97" s="49">
        <v>287</v>
      </c>
      <c r="R97" s="46" t="s">
        <v>484</v>
      </c>
      <c r="S97" s="47" t="s">
        <v>485</v>
      </c>
      <c r="T97" s="50">
        <v>5500</v>
      </c>
      <c r="U97" s="1"/>
      <c r="V97" s="1"/>
      <c r="W97" s="1"/>
      <c r="X97" s="48">
        <v>4400</v>
      </c>
      <c r="Y97" s="48">
        <v>1100</v>
      </c>
      <c r="Z97" s="3"/>
      <c r="AA97" s="1"/>
      <c r="AB97" s="1" t="s">
        <v>130</v>
      </c>
      <c r="AC97" s="1" t="s">
        <v>467</v>
      </c>
    </row>
    <row r="98" spans="1:29" s="11" customFormat="1" ht="88" customHeight="1">
      <c r="A98" s="1">
        <v>93</v>
      </c>
      <c r="B98" s="1" t="s">
        <v>489</v>
      </c>
      <c r="C98" s="1">
        <v>2023</v>
      </c>
      <c r="D98" s="1" t="s">
        <v>490</v>
      </c>
      <c r="E98" s="1" t="s">
        <v>490</v>
      </c>
      <c r="F98" s="1" t="s">
        <v>39</v>
      </c>
      <c r="G98" s="1" t="s">
        <v>491</v>
      </c>
      <c r="H98" s="1" t="s">
        <v>492</v>
      </c>
      <c r="I98" s="24" t="s">
        <v>42</v>
      </c>
      <c r="J98" s="1"/>
      <c r="K98" s="24"/>
      <c r="L98" s="31"/>
      <c r="M98" s="31"/>
      <c r="N98" s="31"/>
      <c r="O98" s="31"/>
      <c r="P98" s="31"/>
      <c r="Q98" s="24"/>
      <c r="R98" s="31" t="s">
        <v>493</v>
      </c>
      <c r="S98" s="1" t="s">
        <v>494</v>
      </c>
      <c r="T98" s="2">
        <v>1900</v>
      </c>
      <c r="U98" s="3">
        <v>1900</v>
      </c>
      <c r="V98" s="4"/>
      <c r="W98" s="4"/>
      <c r="X98" s="3"/>
      <c r="Y98" s="3"/>
      <c r="Z98" s="3"/>
      <c r="AA98" s="3"/>
      <c r="AB98" s="24" t="s">
        <v>495</v>
      </c>
      <c r="AC98" s="24"/>
    </row>
    <row r="99" spans="1:29" s="11" customFormat="1" ht="88" customHeight="1">
      <c r="A99" s="1">
        <v>94</v>
      </c>
      <c r="B99" s="1" t="s">
        <v>496</v>
      </c>
      <c r="C99" s="1">
        <v>2023</v>
      </c>
      <c r="D99" s="1" t="s">
        <v>497</v>
      </c>
      <c r="E99" s="1" t="s">
        <v>383</v>
      </c>
      <c r="F99" s="1" t="s">
        <v>39</v>
      </c>
      <c r="G99" s="1" t="s">
        <v>498</v>
      </c>
      <c r="H99" s="1" t="s">
        <v>499</v>
      </c>
      <c r="I99" s="1"/>
      <c r="J99" s="1"/>
      <c r="K99" s="24" t="s">
        <v>42</v>
      </c>
      <c r="L99" s="41"/>
      <c r="M99" s="31"/>
      <c r="N99" s="31"/>
      <c r="O99" s="31"/>
      <c r="P99" s="31"/>
      <c r="Q99" s="24"/>
      <c r="R99" s="31" t="s">
        <v>493</v>
      </c>
      <c r="S99" s="1" t="s">
        <v>494</v>
      </c>
      <c r="T99" s="2">
        <v>625</v>
      </c>
      <c r="U99" s="3"/>
      <c r="V99" s="4"/>
      <c r="W99" s="4"/>
      <c r="X99" s="3">
        <v>500</v>
      </c>
      <c r="Y99" s="3">
        <v>125</v>
      </c>
      <c r="Z99" s="3"/>
      <c r="AA99" s="3"/>
      <c r="AB99" s="1" t="s">
        <v>130</v>
      </c>
      <c r="AC99" s="1" t="s">
        <v>467</v>
      </c>
    </row>
    <row r="100" spans="1:29" s="11" customFormat="1" ht="88" customHeight="1">
      <c r="A100" s="1">
        <v>95</v>
      </c>
      <c r="B100" s="1" t="s">
        <v>500</v>
      </c>
      <c r="C100" s="1">
        <v>2023</v>
      </c>
      <c r="D100" s="1" t="s">
        <v>501</v>
      </c>
      <c r="E100" s="1" t="s">
        <v>38</v>
      </c>
      <c r="F100" s="1" t="s">
        <v>39</v>
      </c>
      <c r="G100" s="1" t="s">
        <v>502</v>
      </c>
      <c r="H100" s="1" t="s">
        <v>503</v>
      </c>
      <c r="I100" s="1"/>
      <c r="J100" s="1"/>
      <c r="K100" s="24" t="s">
        <v>42</v>
      </c>
      <c r="L100" s="41"/>
      <c r="M100" s="31"/>
      <c r="N100" s="31"/>
      <c r="O100" s="31"/>
      <c r="P100" s="31"/>
      <c r="Q100" s="24"/>
      <c r="R100" s="31" t="s">
        <v>493</v>
      </c>
      <c r="S100" s="1" t="s">
        <v>494</v>
      </c>
      <c r="T100" s="51">
        <v>392.26</v>
      </c>
      <c r="U100" s="3"/>
      <c r="V100" s="4"/>
      <c r="W100" s="4"/>
      <c r="X100" s="48">
        <v>300</v>
      </c>
      <c r="Y100" s="48">
        <v>92.26</v>
      </c>
      <c r="Z100" s="3"/>
      <c r="AA100" s="3"/>
      <c r="AB100" s="1" t="s">
        <v>130</v>
      </c>
      <c r="AC100" s="1" t="s">
        <v>467</v>
      </c>
    </row>
    <row r="101" spans="1:29" s="11" customFormat="1" ht="88" customHeight="1">
      <c r="A101" s="1">
        <v>96</v>
      </c>
      <c r="B101" s="1" t="s">
        <v>504</v>
      </c>
      <c r="C101" s="1">
        <v>2023</v>
      </c>
      <c r="D101" s="38" t="s">
        <v>505</v>
      </c>
      <c r="E101" s="6" t="s">
        <v>38</v>
      </c>
      <c r="F101" s="1" t="s">
        <v>39</v>
      </c>
      <c r="G101" s="1" t="s">
        <v>506</v>
      </c>
      <c r="H101" s="39" t="s">
        <v>507</v>
      </c>
      <c r="I101" s="24" t="s">
        <v>42</v>
      </c>
      <c r="J101" s="1"/>
      <c r="K101" s="24"/>
      <c r="L101" s="41"/>
      <c r="M101" s="31"/>
      <c r="N101" s="31"/>
      <c r="O101" s="31"/>
      <c r="P101" s="31"/>
      <c r="Q101" s="31">
        <v>3000</v>
      </c>
      <c r="R101" s="31" t="s">
        <v>508</v>
      </c>
      <c r="S101" s="1" t="s">
        <v>509</v>
      </c>
      <c r="T101" s="5">
        <v>300</v>
      </c>
      <c r="U101" s="4"/>
      <c r="V101" s="3">
        <v>300</v>
      </c>
      <c r="W101" s="4"/>
      <c r="X101" s="3"/>
      <c r="Y101" s="3"/>
      <c r="Z101" s="3"/>
      <c r="AA101" s="3"/>
      <c r="AB101" s="1" t="s">
        <v>510</v>
      </c>
      <c r="AC101" s="1" t="s">
        <v>467</v>
      </c>
    </row>
    <row r="102" spans="1:29" s="11" customFormat="1" ht="88" customHeight="1">
      <c r="A102" s="1">
        <v>97</v>
      </c>
      <c r="B102" s="1" t="s">
        <v>511</v>
      </c>
      <c r="C102" s="1">
        <v>2023</v>
      </c>
      <c r="D102" s="1" t="s">
        <v>512</v>
      </c>
      <c r="E102" s="6" t="s">
        <v>38</v>
      </c>
      <c r="F102" s="1" t="s">
        <v>39</v>
      </c>
      <c r="G102" s="1" t="s">
        <v>506</v>
      </c>
      <c r="H102" s="1" t="s">
        <v>513</v>
      </c>
      <c r="I102" s="24" t="s">
        <v>42</v>
      </c>
      <c r="J102" s="1"/>
      <c r="K102" s="24"/>
      <c r="L102" s="41"/>
      <c r="M102" s="31"/>
      <c r="N102" s="31"/>
      <c r="O102" s="31"/>
      <c r="P102" s="31"/>
      <c r="Q102" s="1">
        <v>400</v>
      </c>
      <c r="R102" s="31" t="s">
        <v>508</v>
      </c>
      <c r="S102" s="1" t="s">
        <v>509</v>
      </c>
      <c r="T102" s="1">
        <v>3000</v>
      </c>
      <c r="U102" s="1">
        <v>3000</v>
      </c>
      <c r="V102" s="4"/>
      <c r="W102" s="4"/>
      <c r="X102" s="3"/>
      <c r="Y102" s="3"/>
      <c r="Z102" s="3"/>
      <c r="AA102" s="3"/>
      <c r="AB102" s="1" t="s">
        <v>130</v>
      </c>
      <c r="AC102" s="1" t="s">
        <v>467</v>
      </c>
    </row>
    <row r="103" spans="1:29" s="11" customFormat="1" ht="88" customHeight="1">
      <c r="A103" s="1">
        <v>98</v>
      </c>
      <c r="B103" s="1" t="s">
        <v>514</v>
      </c>
      <c r="C103" s="1">
        <v>2023</v>
      </c>
      <c r="D103" s="1" t="s">
        <v>515</v>
      </c>
      <c r="E103" s="6" t="s">
        <v>38</v>
      </c>
      <c r="F103" s="1" t="s">
        <v>39</v>
      </c>
      <c r="G103" s="1" t="s">
        <v>506</v>
      </c>
      <c r="H103" s="1" t="s">
        <v>513</v>
      </c>
      <c r="I103" s="24" t="s">
        <v>42</v>
      </c>
      <c r="J103" s="1"/>
      <c r="K103" s="24"/>
      <c r="L103" s="41"/>
      <c r="M103" s="31"/>
      <c r="N103" s="31"/>
      <c r="O103" s="31"/>
      <c r="P103" s="31"/>
      <c r="Q103" s="1">
        <v>300</v>
      </c>
      <c r="R103" s="31" t="s">
        <v>508</v>
      </c>
      <c r="S103" s="1" t="s">
        <v>509</v>
      </c>
      <c r="T103" s="1">
        <v>3000</v>
      </c>
      <c r="U103" s="1">
        <v>3000</v>
      </c>
      <c r="V103" s="4"/>
      <c r="W103" s="4"/>
      <c r="X103" s="3"/>
      <c r="Y103" s="3"/>
      <c r="Z103" s="3"/>
      <c r="AA103" s="3"/>
      <c r="AB103" s="1" t="s">
        <v>130</v>
      </c>
      <c r="AC103" s="1" t="s">
        <v>467</v>
      </c>
    </row>
    <row r="104" spans="1:29" s="11" customFormat="1" ht="88" customHeight="1">
      <c r="A104" s="1">
        <v>99</v>
      </c>
      <c r="B104" s="1" t="s">
        <v>516</v>
      </c>
      <c r="C104" s="1">
        <v>2023</v>
      </c>
      <c r="D104" s="6" t="s">
        <v>517</v>
      </c>
      <c r="E104" s="6" t="s">
        <v>38</v>
      </c>
      <c r="F104" s="1" t="s">
        <v>39</v>
      </c>
      <c r="G104" s="1" t="s">
        <v>506</v>
      </c>
      <c r="H104" s="6" t="s">
        <v>518</v>
      </c>
      <c r="I104" s="24" t="s">
        <v>42</v>
      </c>
      <c r="J104" s="1"/>
      <c r="K104" s="24"/>
      <c r="L104" s="41"/>
      <c r="M104" s="31"/>
      <c r="N104" s="31"/>
      <c r="O104" s="31"/>
      <c r="P104" s="31"/>
      <c r="Q104" s="1">
        <v>5000</v>
      </c>
      <c r="R104" s="31" t="s">
        <v>508</v>
      </c>
      <c r="S104" s="1" t="s">
        <v>509</v>
      </c>
      <c r="T104" s="6">
        <v>500</v>
      </c>
      <c r="U104" s="4"/>
      <c r="V104" s="1">
        <v>500</v>
      </c>
      <c r="W104" s="4"/>
      <c r="X104" s="3"/>
      <c r="Y104" s="3"/>
      <c r="Z104" s="3"/>
      <c r="AA104" s="3"/>
      <c r="AB104" s="1" t="s">
        <v>130</v>
      </c>
      <c r="AC104" s="1" t="s">
        <v>467</v>
      </c>
    </row>
    <row r="105" spans="1:29" s="11" customFormat="1" ht="88" customHeight="1">
      <c r="A105" s="1">
        <v>100</v>
      </c>
      <c r="B105" s="1" t="s">
        <v>519</v>
      </c>
      <c r="C105" s="1">
        <v>2023</v>
      </c>
      <c r="D105" s="6" t="s">
        <v>520</v>
      </c>
      <c r="E105" s="6" t="s">
        <v>38</v>
      </c>
      <c r="F105" s="1" t="s">
        <v>39</v>
      </c>
      <c r="G105" s="1" t="s">
        <v>506</v>
      </c>
      <c r="H105" s="6" t="s">
        <v>521</v>
      </c>
      <c r="I105" s="31"/>
      <c r="J105" s="31"/>
      <c r="K105" s="24" t="s">
        <v>42</v>
      </c>
      <c r="L105" s="31"/>
      <c r="M105" s="31"/>
      <c r="N105" s="31"/>
      <c r="O105" s="31"/>
      <c r="P105" s="31"/>
      <c r="Q105" s="31">
        <v>500</v>
      </c>
      <c r="R105" s="31" t="s">
        <v>508</v>
      </c>
      <c r="S105" s="1" t="s">
        <v>509</v>
      </c>
      <c r="T105" s="6">
        <v>375</v>
      </c>
      <c r="U105" s="3"/>
      <c r="V105" s="4"/>
      <c r="W105" s="4"/>
      <c r="X105" s="6">
        <v>300</v>
      </c>
      <c r="Y105" s="3">
        <v>75</v>
      </c>
      <c r="Z105" s="3"/>
      <c r="AA105" s="3"/>
      <c r="AB105" s="1" t="s">
        <v>130</v>
      </c>
      <c r="AC105" s="1" t="s">
        <v>467</v>
      </c>
    </row>
    <row r="106" spans="1:29" s="11" customFormat="1" ht="88" customHeight="1">
      <c r="A106" s="1">
        <v>101</v>
      </c>
      <c r="B106" s="1" t="s">
        <v>522</v>
      </c>
      <c r="C106" s="1">
        <v>2023</v>
      </c>
      <c r="D106" s="6" t="s">
        <v>523</v>
      </c>
      <c r="E106" s="6" t="s">
        <v>38</v>
      </c>
      <c r="F106" s="1" t="s">
        <v>39</v>
      </c>
      <c r="G106" s="1" t="s">
        <v>506</v>
      </c>
      <c r="H106" s="6" t="s">
        <v>524</v>
      </c>
      <c r="I106" s="31"/>
      <c r="J106" s="31"/>
      <c r="K106" s="31"/>
      <c r="L106" s="31"/>
      <c r="M106" s="31"/>
      <c r="N106" s="24" t="s">
        <v>42</v>
      </c>
      <c r="O106" s="31"/>
      <c r="P106" s="31"/>
      <c r="Q106" s="31">
        <v>550</v>
      </c>
      <c r="R106" s="31" t="s">
        <v>508</v>
      </c>
      <c r="S106" s="1" t="s">
        <v>509</v>
      </c>
      <c r="T106" s="6">
        <v>375</v>
      </c>
      <c r="U106" s="3"/>
      <c r="V106" s="4"/>
      <c r="W106" s="4"/>
      <c r="X106" s="6">
        <v>300</v>
      </c>
      <c r="Y106" s="3">
        <v>75</v>
      </c>
      <c r="Z106" s="3"/>
      <c r="AA106" s="3"/>
      <c r="AB106" s="1" t="s">
        <v>130</v>
      </c>
      <c r="AC106" s="1" t="s">
        <v>467</v>
      </c>
    </row>
    <row r="107" spans="1:29" s="11" customFormat="1" ht="88" customHeight="1">
      <c r="A107" s="1">
        <v>102</v>
      </c>
      <c r="B107" s="1" t="s">
        <v>525</v>
      </c>
      <c r="C107" s="1">
        <v>2023</v>
      </c>
      <c r="D107" s="6" t="s">
        <v>526</v>
      </c>
      <c r="E107" s="6" t="s">
        <v>38</v>
      </c>
      <c r="F107" s="1" t="s">
        <v>39</v>
      </c>
      <c r="G107" s="1" t="s">
        <v>506</v>
      </c>
      <c r="H107" s="6" t="s">
        <v>527</v>
      </c>
      <c r="I107" s="31"/>
      <c r="J107" s="31"/>
      <c r="K107" s="31"/>
      <c r="L107" s="31"/>
      <c r="M107" s="31"/>
      <c r="N107" s="24" t="s">
        <v>42</v>
      </c>
      <c r="O107" s="31"/>
      <c r="P107" s="31"/>
      <c r="Q107" s="31">
        <v>400</v>
      </c>
      <c r="R107" s="31" t="s">
        <v>508</v>
      </c>
      <c r="S107" s="1" t="s">
        <v>509</v>
      </c>
      <c r="T107" s="6">
        <v>375</v>
      </c>
      <c r="U107" s="3"/>
      <c r="V107" s="4"/>
      <c r="W107" s="4"/>
      <c r="X107" s="6">
        <v>300</v>
      </c>
      <c r="Y107" s="3">
        <v>75</v>
      </c>
      <c r="Z107" s="3"/>
      <c r="AA107" s="3"/>
      <c r="AB107" s="1" t="s">
        <v>130</v>
      </c>
      <c r="AC107" s="1" t="s">
        <v>467</v>
      </c>
    </row>
    <row r="108" spans="1:29" s="11" customFormat="1" ht="88" customHeight="1">
      <c r="A108" s="1">
        <v>103</v>
      </c>
      <c r="B108" s="1" t="s">
        <v>528</v>
      </c>
      <c r="C108" s="1">
        <v>2023</v>
      </c>
      <c r="D108" s="6" t="s">
        <v>529</v>
      </c>
      <c r="E108" s="6" t="s">
        <v>38</v>
      </c>
      <c r="F108" s="1" t="s">
        <v>39</v>
      </c>
      <c r="G108" s="1" t="s">
        <v>506</v>
      </c>
      <c r="H108" s="6" t="s">
        <v>530</v>
      </c>
      <c r="I108" s="31"/>
      <c r="J108" s="31"/>
      <c r="K108" s="24" t="s">
        <v>42</v>
      </c>
      <c r="L108" s="31"/>
      <c r="M108" s="31"/>
      <c r="N108" s="31"/>
      <c r="O108" s="31"/>
      <c r="P108" s="31"/>
      <c r="Q108" s="31">
        <v>500</v>
      </c>
      <c r="R108" s="31" t="s">
        <v>508</v>
      </c>
      <c r="S108" s="1" t="s">
        <v>509</v>
      </c>
      <c r="T108" s="6">
        <v>375</v>
      </c>
      <c r="U108" s="3"/>
      <c r="V108" s="4"/>
      <c r="W108" s="4"/>
      <c r="X108" s="6">
        <v>300</v>
      </c>
      <c r="Y108" s="3">
        <v>75</v>
      </c>
      <c r="Z108" s="3"/>
      <c r="AA108" s="3"/>
      <c r="AB108" s="1" t="s">
        <v>130</v>
      </c>
      <c r="AC108" s="1" t="s">
        <v>467</v>
      </c>
    </row>
    <row r="109" spans="1:29" s="11" customFormat="1" ht="88" customHeight="1">
      <c r="A109" s="1">
        <v>104</v>
      </c>
      <c r="B109" s="1" t="s">
        <v>531</v>
      </c>
      <c r="C109" s="1">
        <v>2023</v>
      </c>
      <c r="D109" s="6" t="s">
        <v>532</v>
      </c>
      <c r="E109" s="6" t="s">
        <v>38</v>
      </c>
      <c r="F109" s="1" t="s">
        <v>39</v>
      </c>
      <c r="G109" s="1" t="s">
        <v>506</v>
      </c>
      <c r="H109" s="6" t="s">
        <v>533</v>
      </c>
      <c r="I109" s="31"/>
      <c r="J109" s="31"/>
      <c r="K109" s="24" t="s">
        <v>42</v>
      </c>
      <c r="L109" s="31"/>
      <c r="M109" s="31"/>
      <c r="N109" s="31"/>
      <c r="O109" s="31"/>
      <c r="P109" s="31"/>
      <c r="Q109" s="31">
        <v>10000</v>
      </c>
      <c r="R109" s="31" t="s">
        <v>508</v>
      </c>
      <c r="S109" s="1" t="s">
        <v>509</v>
      </c>
      <c r="T109" s="6">
        <v>500</v>
      </c>
      <c r="U109" s="3"/>
      <c r="V109" s="4"/>
      <c r="W109" s="4"/>
      <c r="X109" s="6">
        <v>400</v>
      </c>
      <c r="Y109" s="3">
        <v>100</v>
      </c>
      <c r="Z109" s="3"/>
      <c r="AA109" s="3"/>
      <c r="AB109" s="1" t="s">
        <v>130</v>
      </c>
      <c r="AC109" s="1" t="s">
        <v>467</v>
      </c>
    </row>
    <row r="110" spans="1:29" s="11" customFormat="1" ht="88" customHeight="1">
      <c r="A110" s="1">
        <v>105</v>
      </c>
      <c r="B110" s="1" t="s">
        <v>534</v>
      </c>
      <c r="C110" s="1">
        <v>2023</v>
      </c>
      <c r="D110" s="6" t="s">
        <v>535</v>
      </c>
      <c r="E110" s="6" t="s">
        <v>38</v>
      </c>
      <c r="F110" s="1" t="s">
        <v>39</v>
      </c>
      <c r="G110" s="1" t="s">
        <v>506</v>
      </c>
      <c r="H110" s="6" t="s">
        <v>536</v>
      </c>
      <c r="I110" s="1"/>
      <c r="J110" s="1"/>
      <c r="K110" s="24" t="s">
        <v>42</v>
      </c>
      <c r="L110" s="1"/>
      <c r="M110" s="1"/>
      <c r="N110" s="1"/>
      <c r="O110" s="1"/>
      <c r="P110" s="1"/>
      <c r="Q110" s="1">
        <v>5000</v>
      </c>
      <c r="R110" s="31" t="s">
        <v>508</v>
      </c>
      <c r="S110" s="1" t="s">
        <v>509</v>
      </c>
      <c r="T110" s="6">
        <v>375</v>
      </c>
      <c r="U110" s="3"/>
      <c r="V110" s="4"/>
      <c r="W110" s="4"/>
      <c r="X110" s="6">
        <v>300</v>
      </c>
      <c r="Y110" s="3">
        <v>75</v>
      </c>
      <c r="Z110" s="3"/>
      <c r="AA110" s="3"/>
      <c r="AB110" s="1" t="s">
        <v>130</v>
      </c>
      <c r="AC110" s="1" t="s">
        <v>467</v>
      </c>
    </row>
    <row r="111" spans="1:29" s="11" customFormat="1" ht="88" customHeight="1">
      <c r="A111" s="1">
        <v>106</v>
      </c>
      <c r="B111" s="1" t="s">
        <v>537</v>
      </c>
      <c r="C111" s="1">
        <v>2023</v>
      </c>
      <c r="D111" s="6" t="s">
        <v>538</v>
      </c>
      <c r="E111" s="6" t="s">
        <v>38</v>
      </c>
      <c r="F111" s="1" t="s">
        <v>39</v>
      </c>
      <c r="G111" s="1" t="s">
        <v>506</v>
      </c>
      <c r="H111" s="6" t="s">
        <v>539</v>
      </c>
      <c r="I111" s="1"/>
      <c r="J111" s="1"/>
      <c r="K111" s="24" t="s">
        <v>42</v>
      </c>
      <c r="L111" s="1"/>
      <c r="M111" s="1"/>
      <c r="N111" s="1"/>
      <c r="O111" s="1"/>
      <c r="P111" s="1"/>
      <c r="Q111" s="1">
        <v>5000</v>
      </c>
      <c r="R111" s="31" t="s">
        <v>508</v>
      </c>
      <c r="S111" s="1" t="s">
        <v>509</v>
      </c>
      <c r="T111" s="6">
        <v>375</v>
      </c>
      <c r="U111" s="3"/>
      <c r="V111" s="4"/>
      <c r="W111" s="4"/>
      <c r="X111" s="6">
        <v>300</v>
      </c>
      <c r="Y111" s="3">
        <v>75</v>
      </c>
      <c r="Z111" s="3"/>
      <c r="AA111" s="3"/>
      <c r="AB111" s="1" t="s">
        <v>130</v>
      </c>
      <c r="AC111" s="1" t="s">
        <v>467</v>
      </c>
    </row>
    <row r="112" spans="1:29" s="11" customFormat="1" ht="88" customHeight="1">
      <c r="A112" s="1">
        <v>107</v>
      </c>
      <c r="B112" s="1" t="s">
        <v>540</v>
      </c>
      <c r="C112" s="1">
        <v>2023</v>
      </c>
      <c r="D112" s="6" t="s">
        <v>541</v>
      </c>
      <c r="E112" s="6" t="s">
        <v>38</v>
      </c>
      <c r="F112" s="1" t="s">
        <v>39</v>
      </c>
      <c r="G112" s="1" t="s">
        <v>506</v>
      </c>
      <c r="H112" s="6" t="s">
        <v>542</v>
      </c>
      <c r="I112" s="1"/>
      <c r="J112" s="1"/>
      <c r="K112" s="24" t="s">
        <v>42</v>
      </c>
      <c r="L112" s="1"/>
      <c r="M112" s="1"/>
      <c r="N112" s="1"/>
      <c r="O112" s="1"/>
      <c r="P112" s="1"/>
      <c r="Q112" s="1">
        <v>5000</v>
      </c>
      <c r="R112" s="31" t="s">
        <v>508</v>
      </c>
      <c r="S112" s="1" t="s">
        <v>509</v>
      </c>
      <c r="T112" s="6">
        <v>375</v>
      </c>
      <c r="U112" s="3"/>
      <c r="V112" s="4"/>
      <c r="W112" s="4"/>
      <c r="X112" s="6">
        <v>300</v>
      </c>
      <c r="Y112" s="3">
        <v>75</v>
      </c>
      <c r="Z112" s="3"/>
      <c r="AA112" s="3"/>
      <c r="AB112" s="1" t="s">
        <v>130</v>
      </c>
      <c r="AC112" s="1" t="s">
        <v>467</v>
      </c>
    </row>
    <row r="113" spans="1:29" s="11" customFormat="1" ht="88" customHeight="1">
      <c r="A113" s="1">
        <v>108</v>
      </c>
      <c r="B113" s="1" t="s">
        <v>543</v>
      </c>
      <c r="C113" s="1">
        <v>2023</v>
      </c>
      <c r="D113" s="6" t="s">
        <v>544</v>
      </c>
      <c r="E113" s="6" t="s">
        <v>38</v>
      </c>
      <c r="F113" s="1" t="s">
        <v>39</v>
      </c>
      <c r="G113" s="1" t="s">
        <v>506</v>
      </c>
      <c r="H113" s="6" t="s">
        <v>545</v>
      </c>
      <c r="I113" s="1"/>
      <c r="J113" s="1"/>
      <c r="K113" s="24" t="s">
        <v>42</v>
      </c>
      <c r="L113" s="1"/>
      <c r="M113" s="1"/>
      <c r="N113" s="1"/>
      <c r="O113" s="1"/>
      <c r="P113" s="1"/>
      <c r="Q113" s="1">
        <v>5000</v>
      </c>
      <c r="R113" s="31" t="s">
        <v>508</v>
      </c>
      <c r="S113" s="1" t="s">
        <v>509</v>
      </c>
      <c r="T113" s="6">
        <v>375</v>
      </c>
      <c r="U113" s="3"/>
      <c r="V113" s="4"/>
      <c r="W113" s="4"/>
      <c r="X113" s="6">
        <v>300</v>
      </c>
      <c r="Y113" s="3">
        <v>75</v>
      </c>
      <c r="Z113" s="3"/>
      <c r="AA113" s="3"/>
      <c r="AB113" s="1" t="s">
        <v>130</v>
      </c>
      <c r="AC113" s="1" t="s">
        <v>467</v>
      </c>
    </row>
    <row r="114" spans="1:29" s="11" customFormat="1" ht="88" customHeight="1">
      <c r="A114" s="1">
        <v>109</v>
      </c>
      <c r="B114" s="1" t="s">
        <v>546</v>
      </c>
      <c r="C114" s="1">
        <v>2023</v>
      </c>
      <c r="D114" s="1" t="s">
        <v>547</v>
      </c>
      <c r="E114" s="6" t="s">
        <v>38</v>
      </c>
      <c r="F114" s="1" t="s">
        <v>39</v>
      </c>
      <c r="G114" s="1" t="s">
        <v>506</v>
      </c>
      <c r="H114" s="1" t="s">
        <v>548</v>
      </c>
      <c r="I114" s="1"/>
      <c r="J114" s="1"/>
      <c r="K114" s="24" t="s">
        <v>42</v>
      </c>
      <c r="L114" s="1"/>
      <c r="M114" s="1"/>
      <c r="N114" s="1"/>
      <c r="O114" s="1"/>
      <c r="P114" s="1"/>
      <c r="Q114" s="1">
        <v>6000</v>
      </c>
      <c r="R114" s="31" t="s">
        <v>508</v>
      </c>
      <c r="S114" s="1" t="s">
        <v>509</v>
      </c>
      <c r="T114" s="6">
        <v>375</v>
      </c>
      <c r="U114" s="3"/>
      <c r="V114" s="4"/>
      <c r="W114" s="4"/>
      <c r="X114" s="6">
        <v>300</v>
      </c>
      <c r="Y114" s="3">
        <v>75</v>
      </c>
      <c r="Z114" s="3"/>
      <c r="AA114" s="3"/>
      <c r="AB114" s="1" t="s">
        <v>130</v>
      </c>
      <c r="AC114" s="1" t="s">
        <v>467</v>
      </c>
    </row>
    <row r="115" spans="1:29" s="11" customFormat="1" ht="88" customHeight="1">
      <c r="A115" s="1">
        <v>110</v>
      </c>
      <c r="B115" s="1" t="s">
        <v>549</v>
      </c>
      <c r="C115" s="1">
        <v>2023</v>
      </c>
      <c r="D115" s="1" t="s">
        <v>550</v>
      </c>
      <c r="E115" s="6" t="s">
        <v>38</v>
      </c>
      <c r="F115" s="1" t="s">
        <v>39</v>
      </c>
      <c r="G115" s="1" t="s">
        <v>506</v>
      </c>
      <c r="H115" s="1" t="s">
        <v>551</v>
      </c>
      <c r="I115" s="1"/>
      <c r="J115" s="1"/>
      <c r="K115" s="24" t="s">
        <v>42</v>
      </c>
      <c r="L115" s="1"/>
      <c r="M115" s="1"/>
      <c r="N115" s="1"/>
      <c r="O115" s="1"/>
      <c r="P115" s="1"/>
      <c r="Q115" s="1">
        <v>6000</v>
      </c>
      <c r="R115" s="31" t="s">
        <v>508</v>
      </c>
      <c r="S115" s="1" t="s">
        <v>509</v>
      </c>
      <c r="T115" s="6">
        <v>625</v>
      </c>
      <c r="U115" s="3"/>
      <c r="V115" s="4"/>
      <c r="W115" s="4"/>
      <c r="X115" s="6">
        <v>500</v>
      </c>
      <c r="Y115" s="3">
        <v>125</v>
      </c>
      <c r="Z115" s="3"/>
      <c r="AA115" s="3"/>
      <c r="AB115" s="1" t="s">
        <v>130</v>
      </c>
      <c r="AC115" s="1" t="s">
        <v>467</v>
      </c>
    </row>
    <row r="116" spans="1:29" s="11" customFormat="1" ht="88" customHeight="1">
      <c r="A116" s="1">
        <v>111</v>
      </c>
      <c r="B116" s="1" t="s">
        <v>552</v>
      </c>
      <c r="C116" s="1">
        <v>2023</v>
      </c>
      <c r="D116" s="1" t="s">
        <v>553</v>
      </c>
      <c r="E116" s="6" t="s">
        <v>38</v>
      </c>
      <c r="F116" s="1" t="s">
        <v>39</v>
      </c>
      <c r="G116" s="1" t="s">
        <v>506</v>
      </c>
      <c r="H116" s="1" t="s">
        <v>554</v>
      </c>
      <c r="I116" s="1"/>
      <c r="J116" s="1"/>
      <c r="K116" s="1"/>
      <c r="L116" s="1"/>
      <c r="M116" s="24" t="s">
        <v>42</v>
      </c>
      <c r="N116" s="1"/>
      <c r="O116" s="1"/>
      <c r="P116" s="1"/>
      <c r="Q116" s="1">
        <v>11000</v>
      </c>
      <c r="R116" s="31" t="s">
        <v>508</v>
      </c>
      <c r="S116" s="1" t="s">
        <v>509</v>
      </c>
      <c r="T116" s="1">
        <v>8125</v>
      </c>
      <c r="U116" s="3"/>
      <c r="V116" s="4"/>
      <c r="W116" s="4"/>
      <c r="X116" s="6">
        <v>6500</v>
      </c>
      <c r="Y116" s="3">
        <v>1625</v>
      </c>
      <c r="Z116" s="3"/>
      <c r="AA116" s="3"/>
      <c r="AB116" s="1" t="s">
        <v>130</v>
      </c>
      <c r="AC116" s="1" t="s">
        <v>467</v>
      </c>
    </row>
    <row r="117" spans="1:29" ht="85" customHeight="1">
      <c r="A117" s="40"/>
      <c r="B117" s="40"/>
      <c r="C117" s="40"/>
      <c r="D117" s="40"/>
      <c r="E117" s="40"/>
      <c r="F117" s="40"/>
      <c r="G117" s="40"/>
      <c r="H117" s="40"/>
      <c r="I117" s="40"/>
      <c r="J117" s="40"/>
      <c r="K117" s="40"/>
      <c r="L117" s="40"/>
      <c r="M117" s="40"/>
      <c r="N117" s="40"/>
      <c r="O117" s="40"/>
      <c r="P117" s="40"/>
      <c r="Q117" s="40"/>
      <c r="R117" s="40"/>
      <c r="S117" s="40"/>
      <c r="T117" s="8">
        <f t="shared" si="1" ref="T117:Y117">SUM(T6:T116)</f>
        <v>91889.87999999999</v>
      </c>
      <c r="U117" s="8">
        <f t="shared" si="1"/>
        <v>24630</v>
      </c>
      <c r="V117" s="8">
        <f t="shared" si="1"/>
        <v>3840</v>
      </c>
      <c r="W117" s="8">
        <f t="shared" si="1"/>
        <v>0</v>
      </c>
      <c r="X117" s="8">
        <f t="shared" si="1"/>
        <v>50500</v>
      </c>
      <c r="Y117" s="8">
        <f t="shared" si="1"/>
        <v>12919.879999999999</v>
      </c>
      <c r="Z117" s="8"/>
      <c r="AA117" s="8"/>
      <c r="AB117" s="14"/>
      <c r="AC117" s="14"/>
    </row>
    <row r="118" spans="1:29" ht="34" customHeight="1">
      <c r="A118" s="10" t="s">
        <v>555</v>
      </c>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row>
  </sheetData>
  <autoFilter ref="A5:AD118"/>
  <mergeCells count="21">
    <mergeCell ref="A1:D1"/>
    <mergeCell ref="A2:AC2"/>
    <mergeCell ref="A3:E3"/>
    <mergeCell ref="H3:J3"/>
    <mergeCell ref="T3:U3"/>
    <mergeCell ref="I4:P4"/>
    <mergeCell ref="T4:AA4"/>
    <mergeCell ref="A118:AC118"/>
    <mergeCell ref="A4:A5"/>
    <mergeCell ref="B4:B5"/>
    <mergeCell ref="C4:C5"/>
    <mergeCell ref="D4:D5"/>
    <mergeCell ref="E4:E5"/>
    <mergeCell ref="F4:F5"/>
    <mergeCell ref="G4:G5"/>
    <mergeCell ref="H4:H5"/>
    <mergeCell ref="Q4:Q5"/>
    <mergeCell ref="R4:R5"/>
    <mergeCell ref="S4:S5"/>
    <mergeCell ref="AB4:AB5"/>
    <mergeCell ref="AC4:AC5"/>
  </mergeCells>
  <pageMargins left="0.156944444444444" right="0.118055555555556" top="0.314583333333333" bottom="0.314583333333333" header="0.298611111111111" footer="0.298611111111111"/>
  <pageSetup orientation="landscape" paperSize="9" scale="6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100-000000000000}">
  <dimension ref="A1:I29"/>
  <sheetViews>
    <sheetView workbookViewId="0" topLeftCell="A11">
      <selection pane="topLeft" activeCell="I1" sqref="I1:I29"/>
    </sheetView>
  </sheetViews>
  <sheetFormatPr defaultColWidth="9.005" defaultRowHeight="13.5"/>
  <sheetData>
    <row r="1" spans="1:9" ht="13.5">
      <c r="A1" s="1">
        <v>600</v>
      </c>
      <c r="C1" s="1">
        <v>150</v>
      </c>
      <c r="E1" s="1">
        <v>600</v>
      </c>
      <c r="F1" s="1"/>
      <c r="I1" s="1">
        <v>600</v>
      </c>
    </row>
    <row r="2" spans="1:9" ht="13.5">
      <c r="A2" s="1">
        <v>600</v>
      </c>
      <c r="C2" s="1">
        <v>2800</v>
      </c>
      <c r="E2" s="1">
        <v>600</v>
      </c>
      <c r="F2" s="1"/>
      <c r="I2" s="1">
        <v>600</v>
      </c>
    </row>
    <row r="3" spans="1:9" ht="13.5">
      <c r="A3" s="1">
        <v>1000</v>
      </c>
      <c r="C3" s="1">
        <v>650</v>
      </c>
      <c r="E3" s="1">
        <v>1000</v>
      </c>
      <c r="F3" s="1"/>
      <c r="I3" s="1">
        <v>1000</v>
      </c>
    </row>
    <row r="4" spans="1:9" ht="13.5">
      <c r="A4" s="1">
        <v>800</v>
      </c>
      <c r="C4" s="1">
        <v>500</v>
      </c>
      <c r="E4" s="1">
        <v>800</v>
      </c>
      <c r="F4" s="1"/>
      <c r="I4" s="1">
        <v>800</v>
      </c>
    </row>
    <row r="5" spans="1:9" ht="13.5">
      <c r="A5" s="1">
        <v>1000</v>
      </c>
      <c r="C5" s="1">
        <v>800</v>
      </c>
      <c r="E5" s="1">
        <v>1000</v>
      </c>
      <c r="F5" s="1"/>
      <c r="I5" s="1">
        <v>1000</v>
      </c>
    </row>
    <row r="6" spans="1:9" ht="13.5">
      <c r="A6" s="1">
        <v>375</v>
      </c>
      <c r="C6" s="1">
        <v>100</v>
      </c>
      <c r="E6" s="1">
        <v>375</v>
      </c>
      <c r="F6" s="1"/>
      <c r="I6" s="1">
        <v>375</v>
      </c>
    </row>
    <row r="7" spans="1:9" ht="13.5">
      <c r="A7" s="1">
        <v>375</v>
      </c>
      <c r="C7" s="1">
        <v>180</v>
      </c>
      <c r="E7" s="1">
        <v>375</v>
      </c>
      <c r="F7" s="1"/>
      <c r="I7" s="1">
        <v>375</v>
      </c>
    </row>
    <row r="8" spans="1:9" ht="13.5">
      <c r="A8" s="1">
        <v>2250</v>
      </c>
      <c r="C8" s="1">
        <v>125</v>
      </c>
      <c r="E8" s="1">
        <v>2250</v>
      </c>
      <c r="F8" s="1"/>
      <c r="I8" s="1">
        <v>2250</v>
      </c>
    </row>
    <row r="9" spans="1:9" ht="13.5">
      <c r="A9" s="1">
        <v>560</v>
      </c>
      <c r="C9" s="1">
        <v>250</v>
      </c>
      <c r="E9" s="1"/>
      <c r="F9" s="1">
        <v>560</v>
      </c>
      <c r="I9" s="1">
        <v>560</v>
      </c>
    </row>
    <row r="10" spans="1:9" ht="13.5">
      <c r="A10" s="1">
        <v>420</v>
      </c>
      <c r="C10" s="1">
        <v>125</v>
      </c>
      <c r="E10" s="1">
        <v>420</v>
      </c>
      <c r="F10" s="1"/>
      <c r="I10" s="1">
        <v>420</v>
      </c>
    </row>
    <row r="11" spans="1:9" ht="13.5">
      <c r="A11" s="1">
        <v>300</v>
      </c>
      <c r="C11" s="1">
        <v>240</v>
      </c>
      <c r="E11" s="1"/>
      <c r="F11" s="1">
        <v>300</v>
      </c>
      <c r="I11" s="1">
        <v>300</v>
      </c>
    </row>
    <row r="12" spans="1:9" ht="13.5">
      <c r="A12" s="1">
        <v>80</v>
      </c>
      <c r="C12" s="1">
        <v>150</v>
      </c>
      <c r="E12" s="1"/>
      <c r="F12" s="1">
        <v>80</v>
      </c>
      <c r="I12" s="1">
        <v>80</v>
      </c>
    </row>
    <row r="13" spans="1:9" ht="13.5">
      <c r="A13" s="1">
        <v>3000</v>
      </c>
      <c r="C13" s="1">
        <v>125</v>
      </c>
      <c r="E13" s="1">
        <v>3000</v>
      </c>
      <c r="F13" s="1"/>
      <c r="I13" s="7">
        <v>900</v>
      </c>
    </row>
    <row r="14" spans="1:9" ht="13.5">
      <c r="A14" s="1">
        <v>1250</v>
      </c>
      <c r="C14" s="1">
        <v>125</v>
      </c>
      <c r="E14" s="1">
        <v>1250</v>
      </c>
      <c r="F14" s="1"/>
      <c r="I14" s="1">
        <v>1250</v>
      </c>
    </row>
    <row r="15" spans="1:9" ht="13.5">
      <c r="A15" s="1">
        <v>300</v>
      </c>
      <c r="C15" s="1">
        <v>180</v>
      </c>
      <c r="E15" s="1"/>
      <c r="F15" s="1">
        <v>300</v>
      </c>
      <c r="I15" s="1">
        <v>300</v>
      </c>
    </row>
    <row r="16" spans="1:9" ht="13.5">
      <c r="A16" s="1">
        <v>500</v>
      </c>
      <c r="C16" s="1">
        <v>150</v>
      </c>
      <c r="E16" s="1"/>
      <c r="F16" s="1">
        <v>500</v>
      </c>
      <c r="I16" s="1">
        <v>500</v>
      </c>
    </row>
    <row r="17" spans="1:9" ht="13.5">
      <c r="A17" s="1">
        <v>1000</v>
      </c>
      <c r="E17" s="1">
        <v>1000</v>
      </c>
      <c r="F17" s="1"/>
      <c r="I17" s="1">
        <v>1000</v>
      </c>
    </row>
    <row r="18" spans="1:9" ht="13.5">
      <c r="A18" s="1">
        <v>1500</v>
      </c>
      <c r="C18">
        <f>SUM(C1:C17)</f>
        <v>6650</v>
      </c>
      <c r="E18" s="1">
        <v>1500</v>
      </c>
      <c r="F18" s="1"/>
      <c r="I18" s="7">
        <v>1200</v>
      </c>
    </row>
    <row r="19" spans="1:9" ht="13.5">
      <c r="A19" s="1">
        <v>800</v>
      </c>
      <c r="E19" s="1">
        <v>800</v>
      </c>
      <c r="F19" s="1"/>
      <c r="I19" s="1">
        <v>800</v>
      </c>
    </row>
    <row r="20" spans="1:9" ht="13.5">
      <c r="A20" s="1">
        <v>1300</v>
      </c>
      <c r="E20" s="1"/>
      <c r="F20" s="1">
        <v>1300</v>
      </c>
      <c r="I20" s="1">
        <v>1300</v>
      </c>
    </row>
    <row r="21" spans="1:9" ht="13.5">
      <c r="A21" s="1">
        <v>140</v>
      </c>
      <c r="E21" s="1">
        <v>140</v>
      </c>
      <c r="F21" s="1"/>
      <c r="I21" s="1">
        <v>140</v>
      </c>
    </row>
    <row r="22" spans="1:9" ht="13.5">
      <c r="A22" s="2">
        <v>1900</v>
      </c>
      <c r="E22" s="3">
        <v>1900</v>
      </c>
      <c r="F22" s="4"/>
      <c r="I22" s="2">
        <v>1900</v>
      </c>
    </row>
    <row r="23" spans="1:9" ht="13.5">
      <c r="A23" s="5">
        <v>2500</v>
      </c>
      <c r="E23" s="3">
        <v>2500</v>
      </c>
      <c r="F23" s="4"/>
      <c r="I23" s="5">
        <v>2500</v>
      </c>
    </row>
    <row r="24" spans="1:9" ht="13.5">
      <c r="A24" s="5">
        <v>300</v>
      </c>
      <c r="E24" s="4"/>
      <c r="F24" s="3">
        <v>300</v>
      </c>
      <c r="I24" s="5">
        <v>300</v>
      </c>
    </row>
    <row r="25" spans="1:9" ht="13.5">
      <c r="A25" s="1">
        <v>3000</v>
      </c>
      <c r="E25" s="1">
        <v>3000</v>
      </c>
      <c r="F25" s="4"/>
      <c r="I25" s="1">
        <v>3000</v>
      </c>
    </row>
    <row r="26" spans="1:9" ht="13.5">
      <c r="A26" s="1">
        <v>3000</v>
      </c>
      <c r="E26" s="1">
        <v>3000</v>
      </c>
      <c r="F26" s="4"/>
      <c r="I26" s="1">
        <v>3000</v>
      </c>
    </row>
    <row r="27" spans="1:9" ht="13.5">
      <c r="A27" s="6">
        <v>500</v>
      </c>
      <c r="E27" s="4"/>
      <c r="F27" s="1">
        <v>500</v>
      </c>
      <c r="I27" s="6">
        <v>500</v>
      </c>
    </row>
    <row r="28" spans="1:9" ht="13.5"/>
    <row r="29" spans="1:9" ht="13.5">
      <c r="A29">
        <f>SUM(A1:A28)</f>
        <v>29350</v>
      </c>
      <c r="E29">
        <f>SUM(E1:E28)</f>
        <v>25510</v>
      </c>
      <c r="F29">
        <f>SUM(F1:F28)</f>
        <v>3840</v>
      </c>
      <c r="G29">
        <f>SUM(E29:F29)</f>
        <v>29350</v>
      </c>
      <c r="I29">
        <f>SUM(I1:I28)</f>
        <v>26950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HeadingPairs>
    <vt:vector size="2" baseType="variant">
      <vt:variant>
        <vt:lpstr>Worksheets</vt:lpstr>
      </vt:variant>
      <vt:variant>
        <vt:i4>2</vt:i4>
      </vt:variant>
    </vt:vector>
  </HeadingPairs>
  <TitlesOfParts>
    <vt:vector size="2" baseType="lpstr">
      <vt:lpstr>2023年项目库</vt:lpstr>
      <vt:lpstr>Sheet1</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lastPrinted>2019-03-19T23:48:00Z</cp:lastPrinted>
  <dcterms:created xsi:type="dcterms:W3CDTF">2006-09-16T16:00:00Z</dcterms:created>
  <dcterms:modified xsi:type="dcterms:W3CDTF">2023-10-13T03:00:16Z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EFF20FAA8FEA48C8A914854D4F8322ED</vt:lpwstr>
  </property>
</Properties>
</file>