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8800" windowHeight="12540" activeTab="0"/>
  </bookViews>
  <sheets>
    <sheet name="公示" sheetId="1" r:id="rId3"/>
  </sheets>
  <definedNames/>
  <calcPr calcId="144525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<sst xmlns="http://schemas.openxmlformats.org/spreadsheetml/2006/main" count="36" uniqueCount="26">
  <si>
    <t>塔城地区乌苏市2023年中央财政改革发展资金（造林补助）项目补助资金公示表</t>
  </si>
  <si>
    <t>填报单位：乌苏市林业和草原局</t>
  </si>
  <si>
    <t>时间：2023.11.20</t>
  </si>
  <si>
    <t>单位：亩、元</t>
  </si>
  <si>
    <t>序号</t>
  </si>
  <si>
    <t>乡镇</t>
  </si>
  <si>
    <t>村队</t>
  </si>
  <si>
    <t>小班（地块）</t>
  </si>
  <si>
    <t>权属</t>
  </si>
  <si>
    <t>树种</t>
  </si>
  <si>
    <t>造林面积</t>
  </si>
  <si>
    <t>成活率在85%以上合格面积</t>
  </si>
  <si>
    <t>补助标准</t>
  </si>
  <si>
    <t>补助金额</t>
  </si>
  <si>
    <t>备注</t>
  </si>
  <si>
    <t>合计</t>
  </si>
  <si>
    <t>西大沟镇</t>
  </si>
  <si>
    <t>西大沟村</t>
  </si>
  <si>
    <t>集体</t>
  </si>
  <si>
    <t>白蜡</t>
  </si>
  <si>
    <t>查干奥瓦村</t>
  </si>
  <si>
    <t>乌兰组湖村</t>
  </si>
  <si>
    <t>炮台梁</t>
  </si>
  <si>
    <t>颜沛清</t>
  </si>
  <si>
    <t>个人</t>
  </si>
  <si>
    <t>香妃海棠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</si>
</sst>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1"/>
      <color theme="1"/>
      <name val="宋体"/>
      <family val="2"/>
      <charset val="134"/>
      <scheme val="minor"/>
    </font>
    <font>
      <b/>
      <sz val="18"/>
      <color indexed="8"/>
      <name val="宋体"/>
      <family val="2"/>
      <charset val="134"/>
    </font>
    <font>
      <b/>
      <sz val="12"/>
      <color indexed="8"/>
      <name val="宋体"/>
      <family val="2"/>
      <charset val="134"/>
    </font>
    <font>
      <sz val="12"/>
      <name val="宋体"/>
      <family val="2"/>
      <charset val="134"/>
    </font>
    <font>
      <b/>
      <sz val="12"/>
      <name val="宋体"/>
      <family val="2"/>
      <charset val="134"/>
    </font>
    <font>
      <sz val="11"/>
      <color rgb="FF3F3F76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000000"/>
      <name val="宋体"/>
      <family val="2"/>
      <charset val="134"/>
      <scheme val="minor"/>
    </font>
    <font>
      <b/>
      <sz val="12"/>
      <color rgb="FF000000"/>
      <name val="宋体"/>
      <family val="2"/>
      <charset val="134"/>
    </font>
    <font>
      <sz val="12"/>
      <color rgb="FF000000"/>
      <name val="宋体"/>
      <family val="2"/>
      <charset val="134"/>
    </font>
    <font>
      <b/>
      <sz val="18"/>
      <color rgb="FF000000"/>
      <name val="宋体"/>
      <family val="2"/>
      <charset val="134"/>
    </font>
    <font>
      <b/>
      <sz val="11"/>
      <color rgb="FF000000"/>
      <name val="宋体"/>
      <family val="2"/>
      <charset val="134"/>
      <scheme val="minor"/>
    </font>
    <font>
      <sz val="11"/>
      <color rgb="FFFFFFFF"/>
      <name val="宋体"/>
      <family val="2"/>
      <charset val="134"/>
      <scheme val="minor"/>
    </font>
    <font>
      <b/>
      <sz val="11"/>
      <color rgb="FF44546A"/>
      <name val="宋体"/>
      <family val="2"/>
      <charset val="134"/>
      <scheme val="minor"/>
    </font>
    <font>
      <b/>
      <sz val="13"/>
      <color rgb="FF44546A"/>
      <name val="宋体"/>
      <family val="2"/>
      <charset val="134"/>
      <scheme val="minor"/>
    </font>
    <font>
      <b/>
      <sz val="15"/>
      <color rgb="FF44546A"/>
      <name val="宋体"/>
      <family val="2"/>
      <charset val="134"/>
      <scheme val="minor"/>
    </font>
    <font>
      <b/>
      <sz val="18"/>
      <color rgb="FF44546A"/>
      <name val="宋体"/>
      <family val="2"/>
      <charset val="134"/>
      <scheme val="minor"/>
    </font>
    <font>
      <sz val="10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24" fillId="0" borderId="0">
      <alignment vertical="center"/>
      <protection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9" fontId="34" fillId="0" borderId="0" applyFill="0" applyBorder="0" applyAlignment="0" applyProtection="0"/>
    <xf numFmtId="44" fontId="34" fillId="0" borderId="0" applyFill="0" applyBorder="0" applyAlignment="0" applyProtection="0"/>
    <xf numFmtId="42" fontId="34" fillId="0" borderId="0" applyFill="0" applyBorder="0" applyAlignment="0" applyProtection="0"/>
    <xf numFmtId="43" fontId="34" fillId="0" borderId="0" applyFill="0" applyBorder="0" applyAlignment="0" applyProtection="0"/>
    <xf numFmtId="41" fontId="34" fillId="0" borderId="0" applyFill="0" applyBorder="0" applyAlignment="0" applyProtection="0"/>
    <xf numFmtId="42" fontId="24" fillId="0" borderId="0" applyFill="0" applyBorder="0" applyProtection="0">
      <alignment/>
    </xf>
    <xf numFmtId="0" fontId="24" fillId="2" borderId="0" applyNumberFormat="0" applyBorder="0" applyProtection="0">
      <alignment/>
    </xf>
    <xf numFmtId="0" fontId="7" fillId="3" borderId="1" applyNumberFormat="0" applyProtection="0">
      <alignment/>
    </xf>
    <xf numFmtId="44" fontId="24" fillId="0" borderId="0" applyFill="0" applyBorder="0" applyProtection="0">
      <alignment/>
    </xf>
    <xf numFmtId="41" fontId="24" fillId="0" borderId="0" applyFill="0" applyBorder="0" applyProtection="0">
      <alignment/>
    </xf>
    <xf numFmtId="0" fontId="24" fillId="4" borderId="0" applyNumberFormat="0" applyBorder="0" applyProtection="0">
      <alignment/>
    </xf>
    <xf numFmtId="0" fontId="8" fillId="5" borderId="0" applyNumberFormat="0" applyBorder="0" applyProtection="0">
      <alignment/>
    </xf>
    <xf numFmtId="43" fontId="24" fillId="0" borderId="0" applyFill="0" applyBorder="0" applyProtection="0">
      <alignment/>
    </xf>
    <xf numFmtId="0" fontId="29" fillId="6" borderId="0" applyNumberFormat="0" applyBorder="0" applyProtection="0">
      <alignment/>
    </xf>
    <xf numFmtId="0" fontId="10" fillId="0" borderId="0" applyNumberFormat="0" applyFill="0" applyBorder="0" applyProtection="0">
      <alignment/>
    </xf>
    <xf numFmtId="9" fontId="24" fillId="0" borderId="0" applyFill="0" applyBorder="0" applyProtection="0">
      <alignment/>
    </xf>
    <xf numFmtId="0" fontId="11" fillId="0" borderId="0" applyNumberFormat="0" applyFill="0" applyBorder="0" applyProtection="0">
      <alignment/>
    </xf>
    <xf numFmtId="0" fontId="24" fillId="7" borderId="2" applyNumberFormat="0" applyProtection="0">
      <alignment/>
    </xf>
    <xf numFmtId="0" fontId="29" fillId="8" borderId="0" applyNumberFormat="0" applyBorder="0" applyProtection="0">
      <alignment/>
    </xf>
    <xf numFmtId="0" fontId="30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33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32" fillId="0" borderId="3" applyNumberFormat="0" applyFill="0" applyProtection="0">
      <alignment/>
    </xf>
    <xf numFmtId="0" fontId="31" fillId="0" borderId="3" applyNumberFormat="0" applyFill="0" applyProtection="0">
      <alignment/>
    </xf>
    <xf numFmtId="0" fontId="29" fillId="9" borderId="0" applyNumberFormat="0" applyBorder="0" applyProtection="0">
      <alignment/>
    </xf>
    <xf numFmtId="0" fontId="30" fillId="0" borderId="4" applyNumberFormat="0" applyFill="0" applyProtection="0">
      <alignment/>
    </xf>
    <xf numFmtId="0" fontId="29" fillId="10" borderId="0" applyNumberFormat="0" applyBorder="0" applyProtection="0">
      <alignment/>
    </xf>
    <xf numFmtId="0" fontId="18" fillId="11" borderId="5" applyNumberFormat="0" applyProtection="0">
      <alignment/>
    </xf>
    <xf numFmtId="0" fontId="19" fillId="11" borderId="1" applyNumberFormat="0" applyProtection="0">
      <alignment/>
    </xf>
    <xf numFmtId="0" fontId="20" fillId="12" borderId="6" applyNumberFormat="0" applyProtection="0">
      <alignment/>
    </xf>
    <xf numFmtId="0" fontId="24" fillId="13" borderId="0" applyNumberFormat="0" applyBorder="0" applyProtection="0">
      <alignment/>
    </xf>
    <xf numFmtId="0" fontId="29" fillId="14" borderId="0" applyNumberFormat="0" applyBorder="0" applyProtection="0">
      <alignment/>
    </xf>
    <xf numFmtId="0" fontId="21" fillId="0" borderId="7" applyNumberFormat="0" applyFill="0" applyProtection="0">
      <alignment/>
    </xf>
    <xf numFmtId="0" fontId="28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24" fillId="17" borderId="0" applyNumberFormat="0" applyBorder="0" applyProtection="0">
      <alignment/>
    </xf>
    <xf numFmtId="0" fontId="29" fillId="18" borderId="0" applyNumberFormat="0" applyBorder="0" applyProtection="0">
      <alignment/>
    </xf>
    <xf numFmtId="0" fontId="24" fillId="19" borderId="0" applyNumberFormat="0" applyBorder="0" applyProtection="0">
      <alignment/>
    </xf>
    <xf numFmtId="0" fontId="24" fillId="20" borderId="0" applyNumberFormat="0" applyBorder="0" applyProtection="0">
      <alignment/>
    </xf>
    <xf numFmtId="0" fontId="24" fillId="21" borderId="0" applyNumberFormat="0" applyBorder="0" applyProtection="0">
      <alignment/>
    </xf>
    <xf numFmtId="0" fontId="24" fillId="22" borderId="0" applyNumberFormat="0" applyBorder="0" applyProtection="0">
      <alignment/>
    </xf>
    <xf numFmtId="0" fontId="29" fillId="23" borderId="0" applyNumberFormat="0" applyBorder="0" applyProtection="0">
      <alignment/>
    </xf>
    <xf numFmtId="0" fontId="29" fillId="24" borderId="0" applyNumberFormat="0" applyBorder="0" applyProtection="0">
      <alignment/>
    </xf>
    <xf numFmtId="0" fontId="24" fillId="25" borderId="0" applyNumberFormat="0" applyBorder="0" applyProtection="0">
      <alignment/>
    </xf>
    <xf numFmtId="0" fontId="24" fillId="26" borderId="0" applyNumberFormat="0" applyBorder="0" applyProtection="0">
      <alignment/>
    </xf>
    <xf numFmtId="0" fontId="29" fillId="27" borderId="0" applyNumberFormat="0" applyBorder="0" applyProtection="0">
      <alignment/>
    </xf>
    <xf numFmtId="0" fontId="24" fillId="28" borderId="0" applyNumberFormat="0" applyBorder="0" applyProtection="0">
      <alignment/>
    </xf>
    <xf numFmtId="0" fontId="29" fillId="29" borderId="0" applyNumberFormat="0" applyBorder="0" applyProtection="0">
      <alignment/>
    </xf>
    <xf numFmtId="0" fontId="29" fillId="30" borderId="0" applyNumberFormat="0" applyBorder="0" applyProtection="0">
      <alignment/>
    </xf>
    <xf numFmtId="0" fontId="24" fillId="31" borderId="0" applyNumberFormat="0" applyBorder="0" applyProtection="0">
      <alignment/>
    </xf>
    <xf numFmtId="0" fontId="29" fillId="32" borderId="0" applyNumberFormat="0" applyBorder="0" applyProtection="0">
      <alignment/>
    </xf>
  </cellStyleXfs>
  <cellXfs count="16"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5" fillId="0" borderId="0" xfId="0" applyFont="1" applyFill="1" applyAlignment="1">
      <alignment horizontal="center" vertical="center" wrapText="1"/>
    </xf>
    <xf numFmtId="177" fontId="26" fillId="0" borderId="9" xfId="0" applyNumberFormat="1" applyFont="1" applyFill="1" applyBorder="1" applyAlignment="1">
      <alignment horizontal="center" vertical="center"/>
    </xf>
    <xf numFmtId="177" fontId="26" fillId="0" borderId="9" xfId="0" applyNumberFormat="1" applyFont="1" applyFill="1" applyBorder="1" applyAlignment="1">
      <alignment horizontal="center" vertical="center" wrapText="1"/>
    </xf>
    <xf numFmtId="177" fontId="25" fillId="0" borderId="10" xfId="0" applyNumberFormat="1" applyFont="1" applyFill="1" applyBorder="1" applyAlignment="1">
      <alignment horizontal="center" vertical="center"/>
    </xf>
    <xf numFmtId="177" fontId="25" fillId="0" borderId="11" xfId="0" applyNumberFormat="1" applyFont="1" applyFill="1" applyBorder="1" applyAlignment="1">
      <alignment horizontal="center" vertical="center"/>
    </xf>
    <xf numFmtId="177" fontId="25" fillId="0" borderId="9" xfId="0" applyNumberFormat="1" applyFont="1" applyFill="1" applyBorder="1" applyAlignment="1">
      <alignment horizontal="center" vertical="center"/>
    </xf>
    <xf numFmtId="176" fontId="26" fillId="0" borderId="9" xfId="0" applyNumberFormat="1" applyFont="1" applyFill="1" applyBorder="1" applyAlignment="1">
      <alignment horizontal="center" vertical="center"/>
    </xf>
    <xf numFmtId="9" fontId="24" fillId="0" borderId="9" xfId="0" applyNumberFormat="1" applyFont="1" applyBorder="1" applyAlignment="1">
      <alignment horizontal="center" vertical="center"/>
    </xf>
    <xf numFmtId="177" fontId="26" fillId="0" borderId="0" xfId="0" applyNumberFormat="1" applyFont="1" applyFill="1" applyBorder="1" applyAlignment="1">
      <alignment horizontal="center" vertical="center"/>
    </xf>
    <xf numFmtId="176" fontId="25" fillId="0" borderId="9" xfId="0" applyNumberFormat="1" applyFont="1" applyFill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货币[0]" xfId="20" builtinId="7"/>
    <cellStyle name="20% - 强调文字颜色 3" xfId="21" builtinId="38"/>
    <cellStyle name="输入" xfId="22" builtinId="20"/>
    <cellStyle name="货币" xfId="23" builtinId="4"/>
    <cellStyle name="千位分隔[0]" xfId="24" builtinId="6"/>
    <cellStyle name="40% - 强调文字颜色 3" xfId="25" builtinId="39"/>
    <cellStyle name="差" xfId="26" builtinId="27"/>
    <cellStyle name="千位分隔" xfId="27" builtinId="3"/>
    <cellStyle name="60% - 强调文字颜色 3" xfId="28" builtinId="40"/>
    <cellStyle name="超链接" xfId="29" builtinId="8"/>
    <cellStyle name="百分比" xfId="30" builtinId="5"/>
    <cellStyle name="已访问的超链接" xfId="31" builtinId="9"/>
    <cellStyle name="注释" xfId="32" builtinId="10"/>
    <cellStyle name="60% - 强调文字颜色 2" xfId="33" builtinId="36"/>
    <cellStyle name="标题 4" xfId="34" builtinId="19"/>
    <cellStyle name="警告文本" xfId="35" builtinId="11"/>
    <cellStyle name="标题" xfId="36" builtinId="15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标题 3" xfId="41" builtinId="18"/>
    <cellStyle name="60% - 强调文字颜色 4" xfId="42" builtinId="44"/>
    <cellStyle name="输出" xfId="43" builtinId="21"/>
    <cellStyle name="计算" xfId="44" builtinId="22"/>
    <cellStyle name="检查单元格" xfId="45" builtinId="23"/>
    <cellStyle name="20% - 强调文字颜色 6" xfId="46" builtinId="50"/>
    <cellStyle name="强调文字颜色 2" xfId="47" builtinId="33"/>
    <cellStyle name="链接单元格" xfId="48" builtinId="24"/>
    <cellStyle name="汇总" xfId="49" builtinId="25"/>
    <cellStyle name="好" xfId="50" builtinId="26"/>
    <cellStyle name="适中" xfId="51" builtinId="28"/>
    <cellStyle name="20% - 强调文字颜色 5" xfId="52" builtinId="46"/>
    <cellStyle name="强调文字颜色 1" xfId="53" builtinId="29"/>
    <cellStyle name="20% - 强调文字颜色 1" xfId="54" builtinId="30"/>
    <cellStyle name="40% - 强调文字颜色 1" xfId="55" builtinId="31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4" Type="http://schemas.openxmlformats.org/officeDocument/2006/relationships/sharedStrings" Target="sharedStrings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1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K9"/>
  <sheetViews>
    <sheetView tabSelected="1" workbookViewId="0" topLeftCell="A1">
      <selection pane="topLeft" activeCell="K5" sqref="K5"/>
    </sheetView>
  </sheetViews>
  <sheetFormatPr defaultColWidth="9.005" defaultRowHeight="13.5"/>
  <cols>
    <col min="1" max="1" width="6.5" customWidth="1"/>
    <col min="2" max="2" width="14.25" customWidth="1"/>
    <col min="3" max="3" width="14" customWidth="1"/>
    <col min="4" max="4" width="13.75" customWidth="1"/>
    <col min="6" max="6" width="11.625" customWidth="1"/>
    <col min="7" max="7" width="12" customWidth="1"/>
    <col min="8" max="8" width="17.75" customWidth="1"/>
    <col min="9" max="9" width="11.375" customWidth="1"/>
    <col min="10" max="10" width="12.75" customWidth="1"/>
  </cols>
  <sheetData>
    <row r="1" spans="1:11" ht="50" customHeigh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" customHeight="1">
      <c r="A2" s="3" t="s">
        <v>1</v>
      </c>
      <c r="B2" s="3"/>
      <c r="C2" s="3"/>
      <c r="D2" s="3"/>
      <c r="E2" s="3"/>
      <c r="F2" s="4"/>
      <c r="G2" s="5" t="s">
        <v>2</v>
      </c>
      <c r="H2" s="5"/>
      <c r="I2" s="5" t="s">
        <v>3</v>
      </c>
      <c r="J2" s="5"/>
      <c r="K2" s="5"/>
    </row>
    <row r="3" spans="1:11" ht="62" customHeight="1">
      <c r="A3" s="6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7" t="s">
        <v>11</v>
      </c>
      <c r="I3" s="6" t="s">
        <v>12</v>
      </c>
      <c r="J3" s="6" t="s">
        <v>13</v>
      </c>
      <c r="K3" s="6" t="s">
        <v>14</v>
      </c>
    </row>
    <row r="4" spans="1:11" s="1" customFormat="1" ht="42" customHeight="1">
      <c r="A4" s="8" t="s">
        <v>15</v>
      </c>
      <c r="B4" s="9"/>
      <c r="C4" s="10"/>
      <c r="D4" s="10"/>
      <c r="E4" s="10"/>
      <c r="F4" s="10"/>
      <c r="G4" s="10">
        <v>89.30</v>
      </c>
      <c r="H4" s="10"/>
      <c r="I4" s="14">
        <v>650</v>
      </c>
      <c r="J4" s="14">
        <f>G4*I4</f>
        <v>58045</v>
      </c>
      <c r="K4" s="10"/>
    </row>
    <row r="5" spans="1:11" ht="36" customHeight="1">
      <c r="A5" s="11">
        <v>1</v>
      </c>
      <c r="B5" s="6" t="s">
        <v>16</v>
      </c>
      <c r="C5" s="6" t="s">
        <v>17</v>
      </c>
      <c r="D5" s="6" t="s">
        <v>18</v>
      </c>
      <c r="E5" s="6" t="s">
        <v>18</v>
      </c>
      <c r="F5" s="6" t="s">
        <v>19</v>
      </c>
      <c r="G5" s="6">
        <v>12.10</v>
      </c>
      <c r="H5" s="12">
        <v>0.85</v>
      </c>
      <c r="I5" s="15">
        <v>650</v>
      </c>
      <c r="J5" s="15">
        <f>G5*I5</f>
        <v>7865</v>
      </c>
      <c r="K5" s="15"/>
    </row>
    <row r="6" spans="1:11" ht="36" customHeight="1">
      <c r="A6" s="11">
        <v>2</v>
      </c>
      <c r="B6" s="6" t="s">
        <v>16</v>
      </c>
      <c r="C6" s="6" t="s">
        <v>20</v>
      </c>
      <c r="D6" s="6" t="s">
        <v>18</v>
      </c>
      <c r="E6" s="6" t="s">
        <v>18</v>
      </c>
      <c r="F6" s="6" t="s">
        <v>19</v>
      </c>
      <c r="G6" s="6">
        <v>7.20</v>
      </c>
      <c r="H6" s="12">
        <v>0.85</v>
      </c>
      <c r="I6" s="15">
        <v>650</v>
      </c>
      <c r="J6" s="15">
        <f>G6*I6</f>
        <v>4680</v>
      </c>
      <c r="K6" s="15"/>
    </row>
    <row r="7" spans="1:11" ht="36" customHeight="1">
      <c r="A7" s="11">
        <v>3</v>
      </c>
      <c r="B7" s="6" t="s">
        <v>16</v>
      </c>
      <c r="C7" s="6" t="s">
        <v>21</v>
      </c>
      <c r="D7" s="6" t="s">
        <v>18</v>
      </c>
      <c r="E7" s="6" t="s">
        <v>18</v>
      </c>
      <c r="F7" s="6" t="s">
        <v>19</v>
      </c>
      <c r="G7" s="6">
        <v>4.70</v>
      </c>
      <c r="H7" s="12">
        <v>0.85</v>
      </c>
      <c r="I7" s="15">
        <v>650</v>
      </c>
      <c r="J7" s="15">
        <f>G7*I7</f>
        <v>3055</v>
      </c>
      <c r="K7" s="15"/>
    </row>
    <row r="8" spans="1:11" ht="36" customHeight="1">
      <c r="A8" s="11">
        <v>4</v>
      </c>
      <c r="B8" s="6" t="s">
        <v>16</v>
      </c>
      <c r="C8" s="6" t="s">
        <v>22</v>
      </c>
      <c r="D8" s="6" t="s">
        <v>23</v>
      </c>
      <c r="E8" s="6" t="s">
        <v>24</v>
      </c>
      <c r="F8" s="6" t="s">
        <v>25</v>
      </c>
      <c r="G8" s="6">
        <v>65.30</v>
      </c>
      <c r="H8" s="12">
        <v>0.85</v>
      </c>
      <c r="I8" s="15">
        <v>650</v>
      </c>
      <c r="J8" s="15">
        <f>G8*I8</f>
        <v>42445</v>
      </c>
      <c r="K8" s="15"/>
    </row>
    <row r="9" spans="1:1" ht="14.25">
      <c r="A9" s="13"/>
    </row>
  </sheetData>
  <mergeCells count="5">
    <mergeCell ref="A1:K1"/>
    <mergeCell ref="A2:E2"/>
    <mergeCell ref="G2:H2"/>
    <mergeCell ref="I2:K2"/>
    <mergeCell ref="A4:B4"/>
  </mergeCells>
  <pageMargins left="0.75" right="0.75" top="1" bottom="1" header="0.5" footer="0.5"/>
  <pageSetup orientation="landscape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公示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Administrator</cp:lastModifiedBy>
  <dcterms:created xsi:type="dcterms:W3CDTF">2023-06-10T06:52:00Z</dcterms:created>
  <dcterms:modified xsi:type="dcterms:W3CDTF">2023-11-20T02:36:15Z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10753F077EEE45C3942A13CACD9356DB</vt:lpwstr>
  </property>
</Properties>
</file>