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项目计划表 " sheetId="3" r:id="rId1"/>
  </sheets>
  <definedNames>
    <definedName name="_xlnm._FilterDatabase" localSheetId="0" hidden="1">'2024年项目计划表 '!$A$5:$T$38</definedName>
    <definedName name="_xlnm.Print_Titles" localSheetId="0">'2024年项目计划表 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<sst xmlns="http://schemas.openxmlformats.org/spreadsheetml/2006/main" count="466" uniqueCount="246">
  <si>
    <t xml:space="preserve"> </t>
  </si>
  <si>
    <t>乌苏市优化2024年巩固拓展脱贫攻坚成果和乡村振兴项目计划汇总表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</si>
  <si>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</si>
  <si>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</si>
  <si>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</si>
  <si>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</si>
  <si>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</si>
  <si>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</si>
  <si>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</si>
  <si>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</si>
  <si>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</si>
  <si>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</si>
  <si>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</si>
  <si>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</si>
  <si>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</si>
  <si>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绩效目标</t>
  </si>
  <si>
    <t>入库时间</t>
  </si>
  <si>
    <t>审批文号</t>
  </si>
  <si>
    <t>中央衔接资金</t>
  </si>
  <si>
    <t>自治区衔接资金</t>
  </si>
  <si>
    <t>其他涉农整合资金</t>
  </si>
  <si>
    <t>地方政府债券资金</t>
  </si>
  <si>
    <t>其他资金</t>
  </si>
  <si>
    <t>乌苏市34个</t>
  </si>
  <si>
    <t>WS2024007</t>
  </si>
  <si>
    <t>乌苏市甘河子镇大树庄子村基础设施建设项目</t>
  </si>
  <si>
    <t>乡村建设行动</t>
  </si>
  <si>
    <t>农村污水治理</t>
  </si>
  <si>
    <t>新建</t>
  </si>
  <si>
    <t>乌苏市甘河子镇大树庄子村</t>
  </si>
  <si>
    <t>新建自来水管网2.56公里、排水管网4.31公里，配套500m³化粪池1座，新建柏油路11.2公里及配套设施（具体以设计为准）</t>
  </si>
  <si>
    <t>公里</t>
  </si>
  <si>
    <t>乌苏市甘河子镇人民政府</t>
  </si>
  <si>
    <t>刘宝</t>
  </si>
  <si>
    <t>完善农村基础设施，改善农村人居环境整治</t>
  </si>
  <si>
    <t>2023.10.24</t>
  </si>
  <si>
    <t>乌党农领字〔2023〕60号</t>
  </si>
  <si>
    <t>WS2024011</t>
  </si>
  <si>
    <t>乌苏市石桥乡托浪格勒村道路更新工程</t>
  </si>
  <si>
    <t>农村道路建设</t>
  </si>
  <si>
    <t>石桥乡托浪格勒村</t>
  </si>
  <si>
    <t>村内巷道硬化6公里及配套工程（具体以设计为准）。</t>
  </si>
  <si>
    <t>乌苏市石桥乡人民政府</t>
  </si>
  <si>
    <t>叶尔布力·托乎达尔</t>
  </si>
  <si>
    <t>以更贴近群众居住功能为主，旨在通过环境综合整治、硬件提档升级及后期长效管理，基本达到居住舒适、配套齐备、管护有效、环境美化的目标。</t>
  </si>
  <si>
    <t>WS2024012</t>
  </si>
  <si>
    <t>乌苏市石桥乡苏布尔干村基础设施优化提升工程</t>
  </si>
  <si>
    <t>石桥乡苏布尔干村</t>
  </si>
  <si>
    <t>道路硬化3km及配套工程（具体以设计为准）。</t>
  </si>
  <si>
    <t>满足人民生活的需求，改善生活具有较好的长期社会效益，为农村生产生活提供了强有力的交通保障，促进农村经济发展、方便农村居民出行、促进城乡一体化发展。</t>
  </si>
  <si>
    <t>WS2024018</t>
  </si>
  <si>
    <t>乌苏市古尔图镇赛特尔莫墩村、托列其村基础设施建设项目</t>
  </si>
  <si>
    <t>古尔图镇赛特尔莫墩村、托列其村</t>
  </si>
  <si>
    <t>新建柏油道路4km及配套基础设施建设（具体以设计为准）</t>
  </si>
  <si>
    <t>乌苏市古尔图镇人民政府</t>
  </si>
  <si>
    <t>加尔肯·麻赫木德</t>
  </si>
  <si>
    <t>村队基础设施进一步优化，有效解决村民出行难问题</t>
  </si>
  <si>
    <t>WS2024019</t>
  </si>
  <si>
    <t>乌苏市古尔图镇赛特尔莫墩村2024年供排水管网建设项目</t>
  </si>
  <si>
    <t>古尔图镇赛特尔莫墩村</t>
  </si>
  <si>
    <t>新建供水管网1.6km，排水管网5km及配套工程（具体以设计为准）</t>
  </si>
  <si>
    <t>提高百姓饮水质量、改善居民生活环境</t>
  </si>
  <si>
    <t>WS2024021</t>
  </si>
  <si>
    <t>乌苏市皇宫镇老庄子村、皇宫村供排水管网建设项目</t>
  </si>
  <si>
    <t>扩建</t>
  </si>
  <si>
    <t>乌苏市皇宫镇老庄子村、皇宫村</t>
  </si>
  <si>
    <t>供水管网17km，排水管网3.6km及配套工程（具体以设计为准）。</t>
  </si>
  <si>
    <t>乌苏市皇宫镇人民政府</t>
  </si>
  <si>
    <t>罗正武</t>
  </si>
  <si>
    <t>通过项目的实施，对镇区内下水道排水设计、地下管线移位，消除农村道路建设地势过高、下水道排水不畅的问题，改善镇区生活环境，提升生活质量，保障镇区人民的正常工作生活。</t>
  </si>
  <si>
    <t>WS2024022</t>
  </si>
  <si>
    <t>乌苏市皇宫镇沙枣林村供水管网建设项目</t>
  </si>
  <si>
    <t>农村饮水安全巩固提升</t>
  </si>
  <si>
    <t>乌苏市皇宫镇沙枣林村</t>
  </si>
  <si>
    <t>新建供水管网5km及配套工程（具体以设计为准）。</t>
  </si>
  <si>
    <t>新建供水管网5km及配套工程</t>
  </si>
  <si>
    <t>WS2024023</t>
  </si>
  <si>
    <t>乌苏市哈图布呼镇托斯图村、喇嘛查次村道路建设项目</t>
  </si>
  <si>
    <t>乌苏市哈图布呼镇托斯图村、喇嘛查次村</t>
  </si>
  <si>
    <t>硬化托斯图村、喇嘛查次村道路20公里及其配套设施（具体以设计为准）。</t>
  </si>
  <si>
    <t>乌苏市哈图布呼镇人民政府</t>
  </si>
  <si>
    <t>化希晓</t>
  </si>
  <si>
    <t>项目实施后社会效益明显，优化整村宜居环境，为乡村振兴吸引更多人，为经济发展留下宝贵的人力资源，促进当地经济发展。</t>
  </si>
  <si>
    <t>WS2024031</t>
  </si>
  <si>
    <t>乌苏市塔布勒合特蒙古民族乡塔布勒合特村、牧民新村农村巷道道路项目</t>
  </si>
  <si>
    <t>塔布勒合特蒙古民族乡塔布勒合特村、牧民新村</t>
  </si>
  <si>
    <t>村内巷道硬化4.5km及配套工程（具体以设计为准）</t>
  </si>
  <si>
    <t>乌苏市塔布勒合特蒙古民族乡人民政府</t>
  </si>
  <si>
    <t>才层</t>
  </si>
  <si>
    <t>完善村队基础设施，为村民提供生活便利</t>
  </si>
  <si>
    <t>WS2024034</t>
  </si>
  <si>
    <t>乌苏市西大沟镇西大沟村污水管网建设项目</t>
  </si>
  <si>
    <t>乌苏市西大沟镇西大沟村</t>
  </si>
  <si>
    <t>污水管网15公里、化粪池800立方及配套设施等。（具体以设计为准）</t>
  </si>
  <si>
    <t>乌苏市西大沟镇人民政府</t>
  </si>
  <si>
    <t>郭彦信</t>
  </si>
  <si>
    <t>污水管网15公里、化粪池800立方米及配套设施等。</t>
  </si>
  <si>
    <t>WS2024035</t>
  </si>
  <si>
    <t>乌苏市西大沟镇西大沟村自来水管网建设项目</t>
  </si>
  <si>
    <t>自来水管网15公里等配套设施（具体以设计为准）。</t>
  </si>
  <si>
    <t>自来水管网15公里及配套设施。</t>
  </si>
  <si>
    <t>WS2024040</t>
  </si>
  <si>
    <t>乌苏市车排子镇三道桥村给水管线工程项目</t>
  </si>
  <si>
    <t>三道桥村、车排子村</t>
  </si>
  <si>
    <t>新建给水管线6km及配套工程（具体以设计为准）。</t>
  </si>
  <si>
    <t>乌苏市车排子镇人民政府</t>
  </si>
  <si>
    <t>阿依别克·哈里尔汗</t>
  </si>
  <si>
    <t>目标1：新建村队自来水管道共6公里及相关配套设施提升基础设施建设。
目标2：该项目改善居民生活条件，使居民用水更加的快捷方便。</t>
  </si>
  <si>
    <t>WS2024044</t>
  </si>
  <si>
    <t>乌苏市夹河子乡红房子村育苗基地二期建设项目</t>
  </si>
  <si>
    <t>产业发展</t>
  </si>
  <si>
    <t>种植业基地</t>
  </si>
  <si>
    <t>夹河子乡红房子村</t>
  </si>
  <si>
    <t>新建育苗大棚1座，规格：长65米，宽10米，高4米，及其他配套设施</t>
  </si>
  <si>
    <t>座</t>
  </si>
  <si>
    <t>乌苏市夹河子乡人民政府</t>
  </si>
  <si>
    <t>木尼然·库尔班江</t>
  </si>
  <si>
    <t>一是项目收益按衔接资金投资总额的5%进行收益；二是带动就业人员5人，人均增收4000元；三是实现村集体经济收入年新增3万元的目标</t>
  </si>
  <si>
    <t>WS2024047</t>
  </si>
  <si>
    <t>乌苏市夹河子乡夹河子村现代化农业设施大棚项目</t>
  </si>
  <si>
    <t>夹河子乡夹河子村</t>
  </si>
  <si>
    <t>新建现代化农业设施大棚7座及配套设备设施，用地 120亩，每座长100米，宽17米，高9.2米。</t>
  </si>
  <si>
    <t>解决就业困难人员20人;增加村集体经济收入，形成固定资产后按衔接资金投资总额6%进行收益;发展现代农业，提高蔬菜种植价值，增加农业丰产丰收。</t>
  </si>
  <si>
    <t>WS2024048</t>
  </si>
  <si>
    <t>乌苏市八十四户乡其格勒克村肉鸽繁育养殖基地三期建设项目</t>
  </si>
  <si>
    <t>养殖业基地</t>
  </si>
  <si>
    <t>八十四户乡其格勒克村</t>
  </si>
  <si>
    <t>新建3栋450平方米鸽舍、1栋378平方米散养鸽棚、1座180平方米料棚、1座76.8平方米冷库及配套基础设施。</t>
  </si>
  <si>
    <t>栋</t>
  </si>
  <si>
    <t>乌苏市八十四户乡人民政府</t>
  </si>
  <si>
    <t>麦如甫·马合木提</t>
  </si>
  <si>
    <t>带动就业人员4人，人均增收每月4000 元；增加村集体经济收入，形成固定资产后按衔接资金投资总额3%进行收益；实现村集体经济收入年新增10万元的目标。</t>
  </si>
  <si>
    <t>WS2024051</t>
  </si>
  <si>
    <t>乌苏市八十四户乡党家庄村温室育苗大棚建设项目（二期）</t>
  </si>
  <si>
    <t>八十四户乡党家庄村</t>
  </si>
  <si>
    <t>新建2座育苗大棚（以设计图纸为准）</t>
  </si>
  <si>
    <t>解决就业困难人员工作2人；增加村集体经济收入，形成固定资产后按衔接资金投资总额3%进行收益；发展育苗及温室农业，提高蔬菜种植价值。</t>
  </si>
  <si>
    <t>WS2024053</t>
  </si>
  <si>
    <t>乌苏市塔布勒合特蒙古民族乡购买生产母羊建设项目（二期）</t>
  </si>
  <si>
    <t>塔布勒合特蒙古民族乡乌木克村</t>
  </si>
  <si>
    <t>购买阿勒泰羊（哈萨克羊）生产母羊150只</t>
  </si>
  <si>
    <t>只</t>
  </si>
  <si>
    <t>一是购回生产母羊以后，村队以托养方式与养殖户签订养殖合同，每头羊每年给村集体上缴承包费预计150元左右，预计每年村集体经济收入增长2.25万元左右。二是同时可以带动牧民增收，每户每年可以增收6000元左右。三是可解决10余人就业，专门从事饲养工作。</t>
  </si>
  <si>
    <t>WS2024056</t>
  </si>
  <si>
    <t>乌苏市八十四户乡党家庄村温室育苗大棚建设项目</t>
  </si>
  <si>
    <t>新建7座育苗大棚（以设计图纸为准）</t>
  </si>
  <si>
    <t>建设育苗大棚7个，用于番茄育苗。</t>
  </si>
  <si>
    <t>WS2024081</t>
  </si>
  <si>
    <t>乌苏市头台乡杨家庄子村桑蚕种养建设项目</t>
  </si>
  <si>
    <t>头台乡杨家庄子村</t>
  </si>
  <si>
    <t>购置养蚕设备31台（套）及配套设施。</t>
  </si>
  <si>
    <t>台（套）</t>
  </si>
  <si>
    <t>乌苏市头台乡人民政府</t>
  </si>
  <si>
    <t>滕翠</t>
  </si>
  <si>
    <t>本项目购置养蚕设备31台套及配套设施，利用头台乡适宜的自然资源，采用科学的饲养和管理技术，解决就业困难人员工作10人;增加村集体经济收入，促进农民收入稳固增长，实现年新增19.34万元的目标。</t>
  </si>
  <si>
    <t>WS2024106</t>
  </si>
  <si>
    <t>乌苏市百泉镇天富利辣椒烘干厂二期建设项目</t>
  </si>
  <si>
    <t>产地初加工和精深加工</t>
  </si>
  <si>
    <t>百泉镇托古里克莫敦村</t>
  </si>
  <si>
    <t>采购大型辣椒烘干机2台、色选机13台、清选机8台、剪把机40台、新建变压器1600千瓦2台、输送带290米。（以设计图纸为准）。</t>
  </si>
  <si>
    <t>台</t>
  </si>
  <si>
    <t>乌苏市百泉镇人民政府</t>
  </si>
  <si>
    <t>布里更</t>
  </si>
  <si>
    <t>大力改造传统乡村加工业产业，促进农业产业提档升级，同时，达到优化乡村产业结构的目的，推动乡村产业体系可持续发展，实现生态文明建设和乡村振兴有机结合。</t>
  </si>
  <si>
    <r>
      <rPr>
        <sz val="12"/>
        <rFont val="宋体"/>
        <charset val="134"/>
        <scheme val="minor"/>
      </rPr>
      <t>乌党农领字</t>
    </r>
    <r>
      <rPr>
        <sz val="12"/>
        <rFont val="Microsoft YaHei"/>
        <charset val="134"/>
      </rPr>
      <t>〔</t>
    </r>
    <r>
      <rPr>
        <sz val="12"/>
        <rFont val="宋体"/>
        <charset val="134"/>
        <scheme val="minor"/>
      </rPr>
      <t>2023</t>
    </r>
    <r>
      <rPr>
        <sz val="12"/>
        <rFont val="Microsoft YaHei"/>
        <charset val="134"/>
      </rPr>
      <t>〕</t>
    </r>
    <r>
      <rPr>
        <sz val="12"/>
        <rFont val="宋体"/>
        <charset val="134"/>
        <scheme val="minor"/>
      </rPr>
      <t>60号</t>
    </r>
  </si>
  <si>
    <t>WS2024119</t>
  </si>
  <si>
    <t>乌苏市甘河子镇包家庄子村人居环境整治项目</t>
  </si>
  <si>
    <t>甘河子镇包家庄子村</t>
  </si>
  <si>
    <t>新建道路硬化9800平方米，水泥护坡7600米及配套工程（具体以设计图为准）。</t>
  </si>
  <si>
    <t>平方米</t>
  </si>
  <si>
    <t>改善农村环境，进一步进行通村道路巩固提升，方便群众出行，创建良好的交通环境，提升群众的获得感和幸福感。</t>
  </si>
  <si>
    <t>WS2024125</t>
  </si>
  <si>
    <t>乌苏市哈图布呼镇供热管网建设项目</t>
  </si>
  <si>
    <t>农村清洁能源设施建设</t>
  </si>
  <si>
    <t>哈图布呼镇镇区</t>
  </si>
  <si>
    <t>新建200mm管径1.7公里，159mm管径0.5公里的供热管网及其配套附属设施。</t>
  </si>
  <si>
    <t>项目成功实施完成后，投入的固定资产全部用于服务各族人民群众，有利于提升群众居住幸福感、获得感，促进全镇经济发展。</t>
  </si>
  <si>
    <t>WS2024133</t>
  </si>
  <si>
    <t>乌苏市吉尔格勒特郭楞蒙古民族乡辣椒分拣加工基地项目</t>
  </si>
  <si>
    <t>吉尔格勒特乡哈尔扎木村</t>
  </si>
  <si>
    <t>采购日处理辣椒15吨大型辣椒分拣剪把生产线2条（含空压机，清选机，剪把机，色选机，输送带等），配套建设电力等基础设施。</t>
  </si>
  <si>
    <t>条</t>
  </si>
  <si>
    <t>乌苏市吉尔格勒特郭楞蒙古民族乡人民政府</t>
  </si>
  <si>
    <t>布仁巴特</t>
  </si>
  <si>
    <t>项目建成后一是可以调整该乡产业种植结构，带动辣椒种植，预计可带动本地辣椒种植5000亩，且辣椒种植相较传统种植业亩均可增收 200-400元，可提高土地承包效益和农业种植收益，为哈尔扎木村及周边村民增收起到重要推动作用;二是带动本地富余劳动力就业，预计可带动20人季节性就业，人均增收2万元/人/年;三是项目建成后村集体固定资产有效增长，企业承包运营后可壮大村集体经济，预计年收益可达30万。</t>
  </si>
  <si>
    <t>WS2024141</t>
  </si>
  <si>
    <t>乌苏市石桥乡残膜回收及加厚膜集中储存点建设项目</t>
  </si>
  <si>
    <t>石桥乡昌德村</t>
  </si>
  <si>
    <t>新建库房等配套附属工程，年储存残膜量约18000吨，拟用地规模4.3544公顷。（以设计图纸为准）</t>
  </si>
  <si>
    <t>带动当地富余劳动力就业，提高当地群众收入，壮大村集体经济，助力解决农业面源污染治理水平。</t>
  </si>
  <si>
    <t>WS2024149</t>
  </si>
  <si>
    <t>乌苏市石桥乡聚民加厚膜加工塑料制品厂建设项目</t>
  </si>
  <si>
    <t>新建生产车间 1200 平方米及消防等配套工程（以设计图纸为准）。</t>
  </si>
  <si>
    <t>WS2024164</t>
  </si>
  <si>
    <t>乌苏市石桥乡铁架子牧民新村供水保障提升工程</t>
  </si>
  <si>
    <t>石桥铁架子牧民新村</t>
  </si>
  <si>
    <t>新建供水管网23.35公里及其配套工程（具体以设计为准）。</t>
  </si>
  <si>
    <t>惠及297户1048人的饮水安全提升</t>
  </si>
  <si>
    <t>WS2024177</t>
  </si>
  <si>
    <t>乌苏市塔布勒合特蒙古民族乡购买生产母羊建设项目</t>
  </si>
  <si>
    <t>购买阿勒泰羊（哈萨克羊）生产母羊600只</t>
  </si>
  <si>
    <t>项目实施后，可满足当前养殖业的发展，推动我国相关产业的快速发展，对地方经济建设和牧民增收起到积极的促进作用，且该项目投产后，可以带动本地相关配套的发展，提供更多的就业机会</t>
  </si>
  <si>
    <t>WS2024187</t>
  </si>
  <si>
    <t>乌苏市西大沟镇科克萨拉村道路建设项目</t>
  </si>
  <si>
    <t>西大沟镇科克萨拉村</t>
  </si>
  <si>
    <t>新建道路4.109公里及配套设施（具体以设计为准）。</t>
  </si>
  <si>
    <t>为本村进行基础设施建设，改善群众的生产生活条件，进一步进行通村道路巩固提升，改善农牧民生产生活条件，方便群众出行，提升群众的获得感和幸福感。</t>
  </si>
  <si>
    <t>WS2024189</t>
  </si>
  <si>
    <t>乌苏市西大沟镇科克萨拉村农产品初加工厂建设项目</t>
  </si>
  <si>
    <t>新建2700平方米农产品库房及配套工程（以设计图纸为准）。</t>
  </si>
  <si>
    <t>新建2700平方米农产品库房及配套工程，建成后可增加村集体收入不低于19.5万元，同时可解决当地剩余劳动力就业，增加收入，提升西大沟镇农产品销售渠道。</t>
  </si>
  <si>
    <t>WS2024212</t>
  </si>
  <si>
    <t>乌苏市塔布勒合特蒙古民族乡牧民新村养殖小区二期建设项目</t>
  </si>
  <si>
    <t>塔布勒合特蒙古民族乡牧民新村</t>
  </si>
  <si>
    <t>新建羊圈20栋及配套附属工程（具体以设计为准）</t>
  </si>
  <si>
    <t>项目建成后，可满足当前肉羊养殖消费市场的极大需求，推动我国相关产业的快速发展，对地方经济建设有积极的促进作用。且该项目投产后，可以带动本地相关产业的发展，提供更多的就业机会。</t>
  </si>
  <si>
    <t>WS2024215</t>
  </si>
  <si>
    <t>乌苏市夹河子乡红房子村育苗基地建设项目</t>
  </si>
  <si>
    <t>新建育苗大棚14座及配套附属工程（具体以设计图纸为准）。</t>
  </si>
  <si>
    <t>本项目建成并进入正常运营期后，对当地的经济发展有很大的促进作用，同时可解决当地剩余劳动地就业60人。使周边资源得以更加充分地利用和开发，同时也可以壮大集体经济优化本乡镇产业结构。</t>
  </si>
  <si>
    <t>WS2024218</t>
  </si>
  <si>
    <t>乌苏市四棵树镇斗渠建设项目</t>
  </si>
  <si>
    <t>小型农田水利设施建设</t>
  </si>
  <si>
    <t>四棵树镇</t>
  </si>
  <si>
    <t>新建渠道4.1Km，为四棵树镇斗渠，渠道设计流量0.8m³/s，渠系建筑物共28座，分别为单向节制分水闸12座，农桥11座，暗渠4座,高速路交叉建筑物1座。</t>
  </si>
  <si>
    <t>乌苏市四棵树镇人民政府</t>
  </si>
  <si>
    <t>乔拉·巴图</t>
  </si>
  <si>
    <t>改善群众的生产生活条件，进一步进行地表水使用巩固提升，改善农牧民生产生活条件，改善种植灌溉使群众的获得感和幸福感。</t>
  </si>
  <si>
    <t>WS2024219</t>
  </si>
  <si>
    <t>乌苏市监测对象外出务工一次性交通补助</t>
  </si>
  <si>
    <t>就业项目</t>
  </si>
  <si>
    <t>交通费补助</t>
  </si>
  <si>
    <t>乌苏市</t>
  </si>
  <si>
    <t>针对纳入全国防止返贫监测和衔接推进乡村振兴信息系统，连续外出务工就业3个月以上的脱贫人口和监测对象给予一次性交通补助。</t>
  </si>
  <si>
    <t>人</t>
  </si>
  <si>
    <t>乌苏市农业农村局</t>
  </si>
  <si>
    <t>阿扎提·库来西</t>
  </si>
  <si>
    <t>为符合相关要求就业人员（脱贫劳动力和监测户）发放一次性交通补助。</t>
  </si>
  <si>
    <t>2024.9.2</t>
  </si>
  <si>
    <r>
      <rPr>
        <sz val="12"/>
        <rFont val="宋体"/>
        <charset val="134"/>
        <scheme val="minor"/>
      </rPr>
      <t>乌党农领字</t>
    </r>
    <r>
      <rPr>
        <sz val="12"/>
        <rFont val="Microsoft YaHei"/>
        <charset val="134"/>
      </rPr>
      <t>〔</t>
    </r>
    <r>
      <rPr>
        <sz val="12"/>
        <rFont val="宋体"/>
        <charset val="134"/>
        <scheme val="minor"/>
      </rPr>
      <t>2024</t>
    </r>
    <r>
      <rPr>
        <sz val="12"/>
        <rFont val="Microsoft YaHei"/>
        <charset val="134"/>
      </rPr>
      <t>〕</t>
    </r>
    <r>
      <rPr>
        <sz val="12"/>
        <rFont val="宋体"/>
        <charset val="134"/>
        <scheme val="minor"/>
      </rPr>
      <t>18号</t>
    </r>
  </si>
  <si>
    <t>WS2024220</t>
  </si>
  <si>
    <t>乌苏市第三次土壤普查项目</t>
  </si>
  <si>
    <t>其他</t>
  </si>
  <si>
    <t>第三次土壤普查的土壤样品检测</t>
  </si>
  <si>
    <t>个</t>
  </si>
  <si>
    <t>完成第三次土壤普查的土壤样品检测1723个。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</si>
</sst>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26"/>
      <name val="方正小标宋简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4"/>
      <name val="Times New Roman"/>
      <charset val="134"/>
    </font>
    <font>
      <sz val="12"/>
      <name val="宋体"/>
      <charset val="0"/>
      <scheme val="minor"/>
    </font>
    <font>
      <sz val="10"/>
      <name val="方正仿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5" fillId="0" borderId="0">
      <alignment vertical="center"/>
    </xf>
    <xf numFmtId="0" fontId="41" fillId="0" borderId="0"/>
    <xf numFmtId="0" fontId="40" fillId="0" borderId="0" applyNumberFormat="0" applyFill="0" applyBorder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5" xfId="50"/>
    <cellStyle name="常规_自治区下达塔城2007年财政扶贫资金项目下达计划表－1048万元" xfId="51"/>
    <cellStyle name="常规_Sheet1_Sheet1" xfId="52"/>
    <cellStyle name="常规 11" xfId="53"/>
  </cellStyles>
  <tableStyles count="0" defaultTableStyle="TableStyleMedium2"/>
  <colors>
    <mruColors>
      <color rgb="00EB9D69"/>
      <color rgb="00000000"/>
      <color rgb="00E7ACE8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tabSelected="1" zoomScale="80" zoomScaleNormal="80" workbookViewId="0">
      <pane ySplit="5" topLeftCell="A12" activePane="bottomLeft" state="frozen"/>
      <selection/>
      <selection pane="bottomLeft" activeCell="R12" sqref="$A1:$XFD1048576"/>
    </sheetView>
  </sheetViews>
  <sheetFormatPr defaultColWidth="9" defaultRowHeight="15"/>
  <cols>
    <col min="1" max="1" width="8.175" style="1" customWidth="1"/>
    <col min="2" max="2" width="19.0833333333333" style="1" customWidth="1"/>
    <col min="3" max="3" width="7.88333333333333" style="1" customWidth="1"/>
    <col min="4" max="4" width="9.24166666666667" style="1" customWidth="1"/>
    <col min="5" max="5" width="7.88333333333333" style="1" customWidth="1"/>
    <col min="6" max="6" width="12.4166666666667" style="1" customWidth="1"/>
    <col min="7" max="7" width="48.6416666666667" style="6" customWidth="1"/>
    <col min="8" max="9" width="6.96666666666667" style="6" customWidth="1"/>
    <col min="10" max="10" width="12.15" style="6" customWidth="1"/>
    <col min="11" max="11" width="9.15" style="1" customWidth="1"/>
    <col min="12" max="12" width="8.94166666666667" style="1" customWidth="1"/>
    <col min="13" max="13" width="8.49166666666667" style="1" customWidth="1"/>
    <col min="14" max="15" width="9.15" style="1" customWidth="1"/>
    <col min="16" max="16" width="11.8166666666667" style="1" customWidth="1"/>
    <col min="17" max="17" width="10.4416666666667" style="1" customWidth="1"/>
    <col min="18" max="18" width="18.925" style="1" customWidth="1"/>
    <col min="19" max="20" width="9.51666666666667" style="1" customWidth="1"/>
    <col min="21" max="16384" width="9" style="7"/>
  </cols>
  <sheetData>
    <row r="1" s="1" customFormat="1" ht="14" customHeight="1" spans="1:12">
      <c r="A1" s="8"/>
      <c r="B1" s="8"/>
      <c r="C1" s="8"/>
      <c r="D1" s="8"/>
      <c r="G1" s="8" t="s">
        <v>0</v>
      </c>
      <c r="H1" s="8"/>
      <c r="I1" s="8"/>
      <c r="J1" s="8"/>
      <c r="K1" s="31"/>
      <c r="L1" s="31"/>
    </row>
    <row r="2" s="1" customFormat="1" ht="29" customHeight="1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ht="25" customHeight="1" spans="1:20">
      <c r="A3" s="11"/>
      <c r="B3" s="11"/>
      <c r="C3" s="11"/>
      <c r="D3" s="11"/>
      <c r="E3" s="11"/>
      <c r="F3" s="12"/>
      <c r="H3" s="13"/>
      <c r="I3" s="13"/>
      <c r="J3" s="11"/>
      <c r="K3" s="11"/>
      <c r="L3" s="11"/>
      <c r="M3" s="11"/>
      <c r="N3" s="11"/>
      <c r="O3" s="11"/>
      <c r="P3" s="32"/>
      <c r="Q3" s="32"/>
      <c r="R3" s="32"/>
      <c r="S3" s="38"/>
      <c r="T3" s="38"/>
    </row>
    <row r="4" s="2" customFormat="1" ht="27" customHeight="1" spans="1:20">
      <c r="A4" s="14" t="s">
        <v>2</v>
      </c>
      <c r="B4" s="15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4" t="s">
        <v>9</v>
      </c>
      <c r="I4" s="14" t="s">
        <v>10</v>
      </c>
      <c r="J4" s="14" t="s">
        <v>11</v>
      </c>
      <c r="K4" s="15" t="s">
        <v>12</v>
      </c>
      <c r="L4" s="15"/>
      <c r="M4" s="15"/>
      <c r="N4" s="15"/>
      <c r="O4" s="15"/>
      <c r="P4" s="14" t="s">
        <v>13</v>
      </c>
      <c r="Q4" s="14" t="s">
        <v>14</v>
      </c>
      <c r="R4" s="15" t="s">
        <v>15</v>
      </c>
      <c r="S4" s="14" t="s">
        <v>16</v>
      </c>
      <c r="T4" s="14" t="s">
        <v>17</v>
      </c>
    </row>
    <row r="5" s="2" customFormat="1" ht="76" customHeight="1" spans="1:20">
      <c r="A5" s="16"/>
      <c r="B5" s="14"/>
      <c r="C5" s="16"/>
      <c r="D5" s="16"/>
      <c r="E5" s="16"/>
      <c r="F5" s="16"/>
      <c r="G5" s="14"/>
      <c r="H5" s="16"/>
      <c r="I5" s="16"/>
      <c r="J5" s="16"/>
      <c r="K5" s="15" t="s">
        <v>18</v>
      </c>
      <c r="L5" s="15" t="s">
        <v>19</v>
      </c>
      <c r="M5" s="15" t="s">
        <v>20</v>
      </c>
      <c r="N5" s="15" t="s">
        <v>21</v>
      </c>
      <c r="O5" s="15" t="s">
        <v>22</v>
      </c>
      <c r="P5" s="33"/>
      <c r="Q5" s="33"/>
      <c r="R5" s="15"/>
      <c r="S5" s="33"/>
      <c r="T5" s="33"/>
    </row>
    <row r="6" s="3" customFormat="1" ht="47" customHeight="1" spans="1:20">
      <c r="A6" s="17" t="s">
        <v>23</v>
      </c>
      <c r="B6" s="18"/>
      <c r="C6" s="18"/>
      <c r="D6" s="18"/>
      <c r="E6" s="18"/>
      <c r="F6" s="18"/>
      <c r="G6" s="18"/>
      <c r="H6" s="18"/>
      <c r="I6" s="34"/>
      <c r="J6" s="35">
        <f t="shared" ref="J6:O6" si="0">SUM(J7:J40)</f>
        <v>15530.23</v>
      </c>
      <c r="K6" s="35">
        <f t="shared" si="0"/>
        <v>4096</v>
      </c>
      <c r="L6" s="35">
        <f t="shared" si="0"/>
        <v>3523.07</v>
      </c>
      <c r="M6" s="35">
        <f t="shared" si="0"/>
        <v>0</v>
      </c>
      <c r="N6" s="35">
        <f t="shared" si="0"/>
        <v>6100</v>
      </c>
      <c r="O6" s="35">
        <f t="shared" si="0"/>
        <v>1811.16</v>
      </c>
      <c r="P6" s="26"/>
      <c r="Q6" s="19"/>
      <c r="R6" s="39"/>
      <c r="S6" s="19"/>
      <c r="T6" s="19"/>
    </row>
    <row r="7" s="4" customFormat="1" ht="80" customHeight="1" spans="1:20">
      <c r="A7" s="19" t="s">
        <v>24</v>
      </c>
      <c r="B7" s="19" t="s">
        <v>25</v>
      </c>
      <c r="C7" s="19" t="s">
        <v>26</v>
      </c>
      <c r="D7" s="19" t="s">
        <v>27</v>
      </c>
      <c r="E7" s="19" t="s">
        <v>28</v>
      </c>
      <c r="F7" s="19" t="s">
        <v>29</v>
      </c>
      <c r="G7" s="19" t="s">
        <v>30</v>
      </c>
      <c r="H7" s="19" t="s">
        <v>31</v>
      </c>
      <c r="I7" s="19">
        <v>18.07</v>
      </c>
      <c r="J7" s="19">
        <v>1500</v>
      </c>
      <c r="K7" s="19"/>
      <c r="L7" s="19"/>
      <c r="M7" s="19"/>
      <c r="N7" s="19">
        <v>1200</v>
      </c>
      <c r="O7" s="19">
        <v>300</v>
      </c>
      <c r="P7" s="26" t="s">
        <v>32</v>
      </c>
      <c r="Q7" s="19" t="s">
        <v>33</v>
      </c>
      <c r="R7" s="19" t="s">
        <v>34</v>
      </c>
      <c r="S7" s="19" t="s">
        <v>35</v>
      </c>
      <c r="T7" s="19" t="s">
        <v>36</v>
      </c>
    </row>
    <row r="8" s="3" customFormat="1" ht="80" customHeight="1" spans="1:20">
      <c r="A8" s="19" t="s">
        <v>37</v>
      </c>
      <c r="B8" s="19" t="s">
        <v>38</v>
      </c>
      <c r="C8" s="19" t="s">
        <v>26</v>
      </c>
      <c r="D8" s="19" t="s">
        <v>39</v>
      </c>
      <c r="E8" s="19" t="s">
        <v>28</v>
      </c>
      <c r="F8" s="19" t="s">
        <v>40</v>
      </c>
      <c r="G8" s="19" t="s">
        <v>41</v>
      </c>
      <c r="H8" s="19" t="s">
        <v>31</v>
      </c>
      <c r="I8" s="19">
        <v>6</v>
      </c>
      <c r="J8" s="19">
        <v>390</v>
      </c>
      <c r="K8" s="19"/>
      <c r="L8" s="19"/>
      <c r="M8" s="19"/>
      <c r="N8" s="19">
        <v>300</v>
      </c>
      <c r="O8" s="19">
        <v>90</v>
      </c>
      <c r="P8" s="27" t="s">
        <v>42</v>
      </c>
      <c r="Q8" s="19" t="s">
        <v>43</v>
      </c>
      <c r="R8" s="19" t="s">
        <v>44</v>
      </c>
      <c r="S8" s="19" t="s">
        <v>35</v>
      </c>
      <c r="T8" s="19" t="s">
        <v>36</v>
      </c>
    </row>
    <row r="9" s="3" customFormat="1" ht="80" customHeight="1" spans="1:20">
      <c r="A9" s="19" t="s">
        <v>45</v>
      </c>
      <c r="B9" s="19" t="s">
        <v>46</v>
      </c>
      <c r="C9" s="19" t="s">
        <v>26</v>
      </c>
      <c r="D9" s="19" t="s">
        <v>39</v>
      </c>
      <c r="E9" s="19" t="s">
        <v>28</v>
      </c>
      <c r="F9" s="19" t="s">
        <v>47</v>
      </c>
      <c r="G9" s="19" t="s">
        <v>48</v>
      </c>
      <c r="H9" s="19" t="s">
        <v>31</v>
      </c>
      <c r="I9" s="19">
        <v>3</v>
      </c>
      <c r="J9" s="19">
        <v>375</v>
      </c>
      <c r="K9" s="19"/>
      <c r="L9" s="19"/>
      <c r="M9" s="19"/>
      <c r="N9" s="19">
        <v>300</v>
      </c>
      <c r="O9" s="19">
        <v>75</v>
      </c>
      <c r="P9" s="27" t="s">
        <v>42</v>
      </c>
      <c r="Q9" s="19" t="s">
        <v>43</v>
      </c>
      <c r="R9" s="19" t="s">
        <v>49</v>
      </c>
      <c r="S9" s="19" t="s">
        <v>35</v>
      </c>
      <c r="T9" s="19" t="s">
        <v>36</v>
      </c>
    </row>
    <row r="10" s="5" customFormat="1" ht="80" customHeight="1" spans="1:20">
      <c r="A10" s="19" t="s">
        <v>50</v>
      </c>
      <c r="B10" s="19" t="s">
        <v>51</v>
      </c>
      <c r="C10" s="19" t="s">
        <v>26</v>
      </c>
      <c r="D10" s="19" t="s">
        <v>39</v>
      </c>
      <c r="E10" s="19" t="s">
        <v>28</v>
      </c>
      <c r="F10" s="19" t="s">
        <v>52</v>
      </c>
      <c r="G10" s="19" t="s">
        <v>53</v>
      </c>
      <c r="H10" s="19" t="s">
        <v>31</v>
      </c>
      <c r="I10" s="19">
        <v>4</v>
      </c>
      <c r="J10" s="19">
        <v>390</v>
      </c>
      <c r="K10" s="19"/>
      <c r="L10" s="19"/>
      <c r="M10" s="19"/>
      <c r="N10" s="19">
        <v>300</v>
      </c>
      <c r="O10" s="19">
        <v>90</v>
      </c>
      <c r="P10" s="19" t="s">
        <v>54</v>
      </c>
      <c r="Q10" s="19" t="s">
        <v>55</v>
      </c>
      <c r="R10" s="19" t="s">
        <v>56</v>
      </c>
      <c r="S10" s="19" t="s">
        <v>35</v>
      </c>
      <c r="T10" s="19" t="s">
        <v>36</v>
      </c>
    </row>
    <row r="11" s="3" customFormat="1" ht="80" customHeight="1" spans="1:20">
      <c r="A11" s="19" t="s">
        <v>57</v>
      </c>
      <c r="B11" s="19" t="s">
        <v>58</v>
      </c>
      <c r="C11" s="19" t="s">
        <v>26</v>
      </c>
      <c r="D11" s="19" t="s">
        <v>27</v>
      </c>
      <c r="E11" s="19" t="s">
        <v>28</v>
      </c>
      <c r="F11" s="19" t="s">
        <v>59</v>
      </c>
      <c r="G11" s="19" t="s">
        <v>60</v>
      </c>
      <c r="H11" s="19" t="s">
        <v>31</v>
      </c>
      <c r="I11" s="19">
        <v>6.6</v>
      </c>
      <c r="J11" s="19">
        <v>390</v>
      </c>
      <c r="K11" s="19"/>
      <c r="L11" s="19"/>
      <c r="M11" s="19"/>
      <c r="N11" s="19">
        <v>300</v>
      </c>
      <c r="O11" s="19">
        <v>90</v>
      </c>
      <c r="P11" s="19" t="s">
        <v>54</v>
      </c>
      <c r="Q11" s="19" t="s">
        <v>55</v>
      </c>
      <c r="R11" s="19" t="s">
        <v>61</v>
      </c>
      <c r="S11" s="19" t="s">
        <v>35</v>
      </c>
      <c r="T11" s="19" t="s">
        <v>36</v>
      </c>
    </row>
    <row r="12" s="3" customFormat="1" ht="80" customHeight="1" spans="1:20">
      <c r="A12" s="19" t="s">
        <v>62</v>
      </c>
      <c r="B12" s="19" t="s">
        <v>63</v>
      </c>
      <c r="C12" s="19" t="s">
        <v>26</v>
      </c>
      <c r="D12" s="19" t="s">
        <v>27</v>
      </c>
      <c r="E12" s="19" t="s">
        <v>64</v>
      </c>
      <c r="F12" s="19" t="s">
        <v>65</v>
      </c>
      <c r="G12" s="19" t="s">
        <v>66</v>
      </c>
      <c r="H12" s="19" t="s">
        <v>31</v>
      </c>
      <c r="I12" s="19">
        <v>20.6</v>
      </c>
      <c r="J12" s="19">
        <v>1250</v>
      </c>
      <c r="K12" s="19"/>
      <c r="L12" s="19"/>
      <c r="M12" s="19"/>
      <c r="N12" s="19">
        <v>1000</v>
      </c>
      <c r="O12" s="19">
        <v>250</v>
      </c>
      <c r="P12" s="19" t="s">
        <v>67</v>
      </c>
      <c r="Q12" s="19" t="s">
        <v>68</v>
      </c>
      <c r="R12" s="19" t="s">
        <v>69</v>
      </c>
      <c r="S12" s="19" t="s">
        <v>35</v>
      </c>
      <c r="T12" s="19" t="s">
        <v>36</v>
      </c>
    </row>
    <row r="13" s="3" customFormat="1" ht="80" customHeight="1" spans="1:20">
      <c r="A13" s="19" t="s">
        <v>70</v>
      </c>
      <c r="B13" s="19" t="s">
        <v>71</v>
      </c>
      <c r="C13" s="19" t="s">
        <v>26</v>
      </c>
      <c r="D13" s="19" t="s">
        <v>72</v>
      </c>
      <c r="E13" s="19" t="s">
        <v>28</v>
      </c>
      <c r="F13" s="19" t="s">
        <v>73</v>
      </c>
      <c r="G13" s="19" t="s">
        <v>74</v>
      </c>
      <c r="H13" s="19" t="s">
        <v>31</v>
      </c>
      <c r="I13" s="19">
        <v>5</v>
      </c>
      <c r="J13" s="19">
        <v>390</v>
      </c>
      <c r="K13" s="19"/>
      <c r="L13" s="19"/>
      <c r="M13" s="19"/>
      <c r="N13" s="19">
        <v>300</v>
      </c>
      <c r="O13" s="19">
        <v>90</v>
      </c>
      <c r="P13" s="19" t="s">
        <v>67</v>
      </c>
      <c r="Q13" s="19" t="s">
        <v>68</v>
      </c>
      <c r="R13" s="19" t="s">
        <v>75</v>
      </c>
      <c r="S13" s="19" t="s">
        <v>35</v>
      </c>
      <c r="T13" s="19" t="s">
        <v>36</v>
      </c>
    </row>
    <row r="14" s="3" customFormat="1" ht="80" customHeight="1" spans="1:20">
      <c r="A14" s="19" t="s">
        <v>76</v>
      </c>
      <c r="B14" s="19" t="s">
        <v>77</v>
      </c>
      <c r="C14" s="19" t="s">
        <v>26</v>
      </c>
      <c r="D14" s="19" t="s">
        <v>39</v>
      </c>
      <c r="E14" s="19" t="s">
        <v>28</v>
      </c>
      <c r="F14" s="19" t="s">
        <v>78</v>
      </c>
      <c r="G14" s="19" t="s">
        <v>79</v>
      </c>
      <c r="H14" s="19" t="s">
        <v>31</v>
      </c>
      <c r="I14" s="19">
        <v>20</v>
      </c>
      <c r="J14" s="19">
        <v>1250</v>
      </c>
      <c r="K14" s="19"/>
      <c r="L14" s="19"/>
      <c r="M14" s="19"/>
      <c r="N14" s="19">
        <v>1000</v>
      </c>
      <c r="O14" s="19">
        <v>250</v>
      </c>
      <c r="P14" s="19" t="s">
        <v>80</v>
      </c>
      <c r="Q14" s="19" t="s">
        <v>81</v>
      </c>
      <c r="R14" s="19" t="s">
        <v>82</v>
      </c>
      <c r="S14" s="19" t="s">
        <v>35</v>
      </c>
      <c r="T14" s="19" t="s">
        <v>36</v>
      </c>
    </row>
    <row r="15" s="5" customFormat="1" ht="92" customHeight="1" spans="1:20">
      <c r="A15" s="19" t="s">
        <v>83</v>
      </c>
      <c r="B15" s="19" t="s">
        <v>84</v>
      </c>
      <c r="C15" s="19" t="s">
        <v>26</v>
      </c>
      <c r="D15" s="19" t="s">
        <v>39</v>
      </c>
      <c r="E15" s="19" t="s">
        <v>28</v>
      </c>
      <c r="F15" s="19" t="s">
        <v>85</v>
      </c>
      <c r="G15" s="19" t="s">
        <v>86</v>
      </c>
      <c r="H15" s="19" t="s">
        <v>31</v>
      </c>
      <c r="I15" s="19">
        <v>4.5</v>
      </c>
      <c r="J15" s="19">
        <v>375</v>
      </c>
      <c r="K15" s="19"/>
      <c r="L15" s="19"/>
      <c r="M15" s="19"/>
      <c r="N15" s="19">
        <v>300</v>
      </c>
      <c r="O15" s="19">
        <v>75</v>
      </c>
      <c r="P15" s="19" t="s">
        <v>87</v>
      </c>
      <c r="Q15" s="19" t="s">
        <v>88</v>
      </c>
      <c r="R15" s="19" t="s">
        <v>89</v>
      </c>
      <c r="S15" s="19" t="s">
        <v>35</v>
      </c>
      <c r="T15" s="19" t="s">
        <v>36</v>
      </c>
    </row>
    <row r="16" s="3" customFormat="1" ht="80" customHeight="1" spans="1:20">
      <c r="A16" s="19" t="s">
        <v>90</v>
      </c>
      <c r="B16" s="19" t="s">
        <v>91</v>
      </c>
      <c r="C16" s="19" t="s">
        <v>26</v>
      </c>
      <c r="D16" s="19" t="s">
        <v>27</v>
      </c>
      <c r="E16" s="19" t="s">
        <v>28</v>
      </c>
      <c r="F16" s="19" t="s">
        <v>92</v>
      </c>
      <c r="G16" s="19" t="s">
        <v>93</v>
      </c>
      <c r="H16" s="19" t="s">
        <v>31</v>
      </c>
      <c r="I16" s="19">
        <v>15</v>
      </c>
      <c r="J16" s="19">
        <v>625.68</v>
      </c>
      <c r="K16" s="19"/>
      <c r="L16" s="19"/>
      <c r="M16" s="19"/>
      <c r="N16" s="19">
        <v>500</v>
      </c>
      <c r="O16" s="19">
        <v>125.68</v>
      </c>
      <c r="P16" s="19" t="s">
        <v>94</v>
      </c>
      <c r="Q16" s="19" t="s">
        <v>95</v>
      </c>
      <c r="R16" s="19" t="s">
        <v>96</v>
      </c>
      <c r="S16" s="19" t="s">
        <v>35</v>
      </c>
      <c r="T16" s="19" t="s">
        <v>36</v>
      </c>
    </row>
    <row r="17" s="3" customFormat="1" ht="91" customHeight="1" spans="1:20">
      <c r="A17" s="19" t="s">
        <v>97</v>
      </c>
      <c r="B17" s="19" t="s">
        <v>98</v>
      </c>
      <c r="C17" s="19" t="s">
        <v>26</v>
      </c>
      <c r="D17" s="19" t="s">
        <v>72</v>
      </c>
      <c r="E17" s="19" t="s">
        <v>28</v>
      </c>
      <c r="F17" s="19" t="s">
        <v>92</v>
      </c>
      <c r="G17" s="19" t="s">
        <v>99</v>
      </c>
      <c r="H17" s="19" t="s">
        <v>31</v>
      </c>
      <c r="I17" s="19">
        <v>15</v>
      </c>
      <c r="J17" s="19">
        <v>375.48</v>
      </c>
      <c r="K17" s="19"/>
      <c r="L17" s="19"/>
      <c r="M17" s="19"/>
      <c r="N17" s="19">
        <v>300</v>
      </c>
      <c r="O17" s="19">
        <v>75.48</v>
      </c>
      <c r="P17" s="19" t="s">
        <v>94</v>
      </c>
      <c r="Q17" s="19" t="s">
        <v>95</v>
      </c>
      <c r="R17" s="19" t="s">
        <v>100</v>
      </c>
      <c r="S17" s="19" t="s">
        <v>35</v>
      </c>
      <c r="T17" s="19" t="s">
        <v>36</v>
      </c>
    </row>
    <row r="18" s="4" customFormat="1" ht="114" spans="1:20">
      <c r="A18" s="19" t="s">
        <v>101</v>
      </c>
      <c r="B18" s="19" t="s">
        <v>102</v>
      </c>
      <c r="C18" s="19" t="s">
        <v>26</v>
      </c>
      <c r="D18" s="19" t="s">
        <v>72</v>
      </c>
      <c r="E18" s="19" t="s">
        <v>28</v>
      </c>
      <c r="F18" s="19" t="s">
        <v>103</v>
      </c>
      <c r="G18" s="19" t="s">
        <v>104</v>
      </c>
      <c r="H18" s="19" t="s">
        <v>31</v>
      </c>
      <c r="I18" s="19">
        <v>6</v>
      </c>
      <c r="J18" s="19">
        <v>390</v>
      </c>
      <c r="K18" s="19"/>
      <c r="L18" s="19"/>
      <c r="M18" s="19"/>
      <c r="N18" s="19">
        <v>300</v>
      </c>
      <c r="O18" s="19">
        <v>90</v>
      </c>
      <c r="P18" s="19" t="s">
        <v>105</v>
      </c>
      <c r="Q18" s="19" t="s">
        <v>106</v>
      </c>
      <c r="R18" s="19" t="s">
        <v>107</v>
      </c>
      <c r="S18" s="19" t="s">
        <v>35</v>
      </c>
      <c r="T18" s="19" t="s">
        <v>36</v>
      </c>
    </row>
    <row r="19" s="4" customFormat="1" ht="80" customHeight="1" spans="1:20">
      <c r="A19" s="19" t="s">
        <v>108</v>
      </c>
      <c r="B19" s="19" t="s">
        <v>109</v>
      </c>
      <c r="C19" s="19" t="s">
        <v>110</v>
      </c>
      <c r="D19" s="19" t="s">
        <v>111</v>
      </c>
      <c r="E19" s="19" t="s">
        <v>28</v>
      </c>
      <c r="F19" s="19" t="s">
        <v>112</v>
      </c>
      <c r="G19" s="19" t="s">
        <v>113</v>
      </c>
      <c r="H19" s="19" t="s">
        <v>114</v>
      </c>
      <c r="I19" s="19">
        <v>1</v>
      </c>
      <c r="J19" s="19">
        <v>54</v>
      </c>
      <c r="K19" s="19">
        <v>54</v>
      </c>
      <c r="L19" s="19"/>
      <c r="M19" s="19"/>
      <c r="N19" s="19"/>
      <c r="O19" s="19"/>
      <c r="P19" s="19" t="s">
        <v>115</v>
      </c>
      <c r="Q19" s="19" t="s">
        <v>116</v>
      </c>
      <c r="R19" s="19" t="s">
        <v>117</v>
      </c>
      <c r="S19" s="19" t="s">
        <v>35</v>
      </c>
      <c r="T19" s="19" t="s">
        <v>36</v>
      </c>
    </row>
    <row r="20" s="4" customFormat="1" ht="80" customHeight="1" spans="1:20">
      <c r="A20" s="19" t="s">
        <v>118</v>
      </c>
      <c r="B20" s="19" t="s">
        <v>119</v>
      </c>
      <c r="C20" s="19" t="s">
        <v>110</v>
      </c>
      <c r="D20" s="19" t="s">
        <v>111</v>
      </c>
      <c r="E20" s="19" t="s">
        <v>28</v>
      </c>
      <c r="F20" s="19" t="s">
        <v>120</v>
      </c>
      <c r="G20" s="19" t="s">
        <v>121</v>
      </c>
      <c r="H20" s="19" t="s">
        <v>114</v>
      </c>
      <c r="I20" s="19">
        <v>7</v>
      </c>
      <c r="J20" s="19">
        <v>482</v>
      </c>
      <c r="K20" s="19">
        <v>482</v>
      </c>
      <c r="L20" s="19"/>
      <c r="M20" s="19"/>
      <c r="N20" s="19"/>
      <c r="O20" s="19"/>
      <c r="P20" s="19" t="s">
        <v>115</v>
      </c>
      <c r="Q20" s="19" t="s">
        <v>116</v>
      </c>
      <c r="R20" s="19" t="s">
        <v>122</v>
      </c>
      <c r="S20" s="19" t="s">
        <v>35</v>
      </c>
      <c r="T20" s="19" t="s">
        <v>36</v>
      </c>
    </row>
    <row r="21" s="4" customFormat="1" ht="80" customHeight="1" spans="1:20">
      <c r="A21" s="19" t="s">
        <v>123</v>
      </c>
      <c r="B21" s="19" t="s">
        <v>124</v>
      </c>
      <c r="C21" s="19" t="s">
        <v>110</v>
      </c>
      <c r="D21" s="19" t="s">
        <v>125</v>
      </c>
      <c r="E21" s="19" t="s">
        <v>28</v>
      </c>
      <c r="F21" s="19" t="s">
        <v>126</v>
      </c>
      <c r="G21" s="19" t="s">
        <v>127</v>
      </c>
      <c r="H21" s="19" t="s">
        <v>128</v>
      </c>
      <c r="I21" s="19">
        <v>3</v>
      </c>
      <c r="J21" s="19">
        <v>395</v>
      </c>
      <c r="K21" s="19"/>
      <c r="L21" s="19">
        <v>395</v>
      </c>
      <c r="M21" s="19"/>
      <c r="N21" s="19"/>
      <c r="O21" s="19"/>
      <c r="P21" s="19" t="s">
        <v>129</v>
      </c>
      <c r="Q21" s="19" t="s">
        <v>130</v>
      </c>
      <c r="R21" s="19" t="s">
        <v>131</v>
      </c>
      <c r="S21" s="19" t="s">
        <v>35</v>
      </c>
      <c r="T21" s="19" t="s">
        <v>36</v>
      </c>
    </row>
    <row r="22" s="4" customFormat="1" ht="80" customHeight="1" spans="1:20">
      <c r="A22" s="19" t="s">
        <v>132</v>
      </c>
      <c r="B22" s="19" t="s">
        <v>133</v>
      </c>
      <c r="C22" s="19" t="s">
        <v>110</v>
      </c>
      <c r="D22" s="19" t="s">
        <v>111</v>
      </c>
      <c r="E22" s="20" t="s">
        <v>28</v>
      </c>
      <c r="F22" s="20" t="s">
        <v>134</v>
      </c>
      <c r="G22" s="19" t="s">
        <v>135</v>
      </c>
      <c r="H22" s="19" t="s">
        <v>114</v>
      </c>
      <c r="I22" s="19">
        <v>2</v>
      </c>
      <c r="J22" s="19">
        <v>23</v>
      </c>
      <c r="K22" s="19"/>
      <c r="L22" s="19">
        <v>23</v>
      </c>
      <c r="M22" s="19"/>
      <c r="N22" s="19"/>
      <c r="O22" s="19"/>
      <c r="P22" s="20" t="s">
        <v>129</v>
      </c>
      <c r="Q22" s="20" t="s">
        <v>130</v>
      </c>
      <c r="R22" s="20" t="s">
        <v>136</v>
      </c>
      <c r="S22" s="19" t="s">
        <v>35</v>
      </c>
      <c r="T22" s="19" t="s">
        <v>36</v>
      </c>
    </row>
    <row r="23" s="4" customFormat="1" ht="80" customHeight="1" spans="1:20">
      <c r="A23" s="19" t="s">
        <v>137</v>
      </c>
      <c r="B23" s="19" t="s">
        <v>138</v>
      </c>
      <c r="C23" s="19" t="s">
        <v>110</v>
      </c>
      <c r="D23" s="19" t="s">
        <v>125</v>
      </c>
      <c r="E23" s="20" t="s">
        <v>28</v>
      </c>
      <c r="F23" s="20" t="s">
        <v>139</v>
      </c>
      <c r="G23" s="19" t="s">
        <v>140</v>
      </c>
      <c r="H23" s="19" t="s">
        <v>141</v>
      </c>
      <c r="I23" s="19">
        <v>150</v>
      </c>
      <c r="J23" s="19">
        <v>23</v>
      </c>
      <c r="K23" s="19"/>
      <c r="L23" s="19">
        <v>23</v>
      </c>
      <c r="M23" s="19"/>
      <c r="N23" s="19"/>
      <c r="O23" s="19"/>
      <c r="P23" s="20" t="s">
        <v>87</v>
      </c>
      <c r="Q23" s="20" t="s">
        <v>88</v>
      </c>
      <c r="R23" s="20" t="s">
        <v>142</v>
      </c>
      <c r="S23" s="19" t="s">
        <v>35</v>
      </c>
      <c r="T23" s="19" t="s">
        <v>36</v>
      </c>
    </row>
    <row r="24" s="4" customFormat="1" ht="80" customHeight="1" spans="1:20">
      <c r="A24" s="19" t="s">
        <v>143</v>
      </c>
      <c r="B24" s="20" t="s">
        <v>144</v>
      </c>
      <c r="C24" s="19" t="s">
        <v>110</v>
      </c>
      <c r="D24" s="19" t="s">
        <v>111</v>
      </c>
      <c r="E24" s="20" t="s">
        <v>28</v>
      </c>
      <c r="F24" s="20" t="s">
        <v>134</v>
      </c>
      <c r="G24" s="21" t="s">
        <v>145</v>
      </c>
      <c r="H24" s="19" t="s">
        <v>114</v>
      </c>
      <c r="I24" s="19">
        <v>7</v>
      </c>
      <c r="J24" s="20">
        <v>79.71</v>
      </c>
      <c r="K24" s="20">
        <v>79.71</v>
      </c>
      <c r="L24" s="19"/>
      <c r="M24" s="19"/>
      <c r="N24" s="19"/>
      <c r="O24" s="19"/>
      <c r="P24" s="20" t="s">
        <v>129</v>
      </c>
      <c r="Q24" s="20" t="s">
        <v>130</v>
      </c>
      <c r="R24" s="20" t="s">
        <v>146</v>
      </c>
      <c r="S24" s="19" t="s">
        <v>35</v>
      </c>
      <c r="T24" s="19" t="s">
        <v>36</v>
      </c>
    </row>
    <row r="25" s="4" customFormat="1" ht="80" customHeight="1" spans="1:20">
      <c r="A25" s="19" t="s">
        <v>147</v>
      </c>
      <c r="B25" s="20" t="s">
        <v>148</v>
      </c>
      <c r="C25" s="19" t="s">
        <v>110</v>
      </c>
      <c r="D25" s="19" t="s">
        <v>125</v>
      </c>
      <c r="E25" s="19" t="s">
        <v>28</v>
      </c>
      <c r="F25" s="19" t="s">
        <v>149</v>
      </c>
      <c r="G25" s="20" t="s">
        <v>150</v>
      </c>
      <c r="H25" s="19" t="s">
        <v>151</v>
      </c>
      <c r="I25" s="19">
        <v>31</v>
      </c>
      <c r="J25" s="35">
        <v>100</v>
      </c>
      <c r="K25" s="35">
        <v>100</v>
      </c>
      <c r="L25" s="35"/>
      <c r="M25" s="19"/>
      <c r="N25" s="19"/>
      <c r="O25" s="19"/>
      <c r="P25" s="20" t="s">
        <v>152</v>
      </c>
      <c r="Q25" s="20" t="s">
        <v>153</v>
      </c>
      <c r="R25" s="19" t="s">
        <v>154</v>
      </c>
      <c r="S25" s="19" t="s">
        <v>35</v>
      </c>
      <c r="T25" s="19" t="s">
        <v>36</v>
      </c>
    </row>
    <row r="26" s="4" customFormat="1" ht="80" customHeight="1" spans="1:20">
      <c r="A26" s="19" t="s">
        <v>155</v>
      </c>
      <c r="B26" s="22" t="s">
        <v>156</v>
      </c>
      <c r="C26" s="19" t="s">
        <v>110</v>
      </c>
      <c r="D26" s="19" t="s">
        <v>157</v>
      </c>
      <c r="E26" s="23" t="s">
        <v>28</v>
      </c>
      <c r="F26" s="23" t="s">
        <v>158</v>
      </c>
      <c r="G26" s="24" t="s">
        <v>159</v>
      </c>
      <c r="H26" s="19" t="s">
        <v>160</v>
      </c>
      <c r="I26" s="19">
        <v>65</v>
      </c>
      <c r="J26" s="23">
        <v>1000</v>
      </c>
      <c r="K26" s="23">
        <v>1000</v>
      </c>
      <c r="L26" s="19"/>
      <c r="M26" s="19"/>
      <c r="N26" s="19"/>
      <c r="O26" s="19"/>
      <c r="P26" s="23" t="s">
        <v>161</v>
      </c>
      <c r="Q26" s="23" t="s">
        <v>162</v>
      </c>
      <c r="R26" s="23" t="s">
        <v>163</v>
      </c>
      <c r="S26" s="19" t="s">
        <v>35</v>
      </c>
      <c r="T26" s="19" t="s">
        <v>164</v>
      </c>
    </row>
    <row r="27" s="4" customFormat="1" ht="85" customHeight="1" spans="1:20">
      <c r="A27" s="19" t="s">
        <v>165</v>
      </c>
      <c r="B27" s="19" t="s">
        <v>166</v>
      </c>
      <c r="C27" s="19" t="s">
        <v>26</v>
      </c>
      <c r="D27" s="25" t="s">
        <v>39</v>
      </c>
      <c r="E27" s="19" t="s">
        <v>28</v>
      </c>
      <c r="F27" s="19" t="s">
        <v>167</v>
      </c>
      <c r="G27" s="19" t="s">
        <v>168</v>
      </c>
      <c r="H27" s="19" t="s">
        <v>169</v>
      </c>
      <c r="I27" s="19">
        <v>9800</v>
      </c>
      <c r="J27" s="19">
        <v>380</v>
      </c>
      <c r="K27" s="36"/>
      <c r="L27" s="19">
        <v>380</v>
      </c>
      <c r="M27" s="19"/>
      <c r="N27" s="19"/>
      <c r="O27" s="19"/>
      <c r="P27" s="26" t="s">
        <v>32</v>
      </c>
      <c r="Q27" s="19" t="s">
        <v>33</v>
      </c>
      <c r="R27" s="40" t="s">
        <v>170</v>
      </c>
      <c r="S27" s="19" t="s">
        <v>35</v>
      </c>
      <c r="T27" s="19" t="s">
        <v>36</v>
      </c>
    </row>
    <row r="28" s="4" customFormat="1" ht="80" customHeight="1" spans="1:20">
      <c r="A28" s="19" t="s">
        <v>171</v>
      </c>
      <c r="B28" s="19" t="s">
        <v>172</v>
      </c>
      <c r="C28" s="19" t="s">
        <v>26</v>
      </c>
      <c r="D28" s="19" t="s">
        <v>173</v>
      </c>
      <c r="E28" s="19" t="s">
        <v>28</v>
      </c>
      <c r="F28" s="19" t="s">
        <v>174</v>
      </c>
      <c r="G28" s="26" t="s">
        <v>175</v>
      </c>
      <c r="H28" s="19" t="s">
        <v>31</v>
      </c>
      <c r="I28" s="19">
        <v>2.2</v>
      </c>
      <c r="J28" s="22">
        <v>250.57</v>
      </c>
      <c r="K28" s="22"/>
      <c r="L28" s="22">
        <v>250.57</v>
      </c>
      <c r="M28" s="37"/>
      <c r="N28" s="37"/>
      <c r="O28" s="37"/>
      <c r="P28" s="19" t="s">
        <v>80</v>
      </c>
      <c r="Q28" s="19" t="s">
        <v>81</v>
      </c>
      <c r="R28" s="19" t="s">
        <v>176</v>
      </c>
      <c r="S28" s="19" t="s">
        <v>35</v>
      </c>
      <c r="T28" s="19" t="s">
        <v>36</v>
      </c>
    </row>
    <row r="29" s="4" customFormat="1" ht="80" customHeight="1" spans="1:20">
      <c r="A29" s="19" t="s">
        <v>177</v>
      </c>
      <c r="B29" s="20" t="s">
        <v>178</v>
      </c>
      <c r="C29" s="19" t="s">
        <v>110</v>
      </c>
      <c r="D29" s="19" t="s">
        <v>157</v>
      </c>
      <c r="E29" s="19" t="s">
        <v>28</v>
      </c>
      <c r="F29" s="19" t="s">
        <v>179</v>
      </c>
      <c r="G29" s="20" t="s">
        <v>180</v>
      </c>
      <c r="H29" s="19" t="s">
        <v>181</v>
      </c>
      <c r="I29" s="19">
        <v>2</v>
      </c>
      <c r="J29" s="35">
        <v>1000</v>
      </c>
      <c r="K29" s="35"/>
      <c r="L29" s="35">
        <v>1000</v>
      </c>
      <c r="M29" s="19"/>
      <c r="N29" s="19"/>
      <c r="O29" s="19"/>
      <c r="P29" s="26" t="s">
        <v>182</v>
      </c>
      <c r="Q29" s="19" t="s">
        <v>183</v>
      </c>
      <c r="R29" s="19" t="s">
        <v>184</v>
      </c>
      <c r="S29" s="19" t="s">
        <v>35</v>
      </c>
      <c r="T29" s="19" t="s">
        <v>164</v>
      </c>
    </row>
    <row r="30" s="4" customFormat="1" ht="80" customHeight="1" spans="1:20">
      <c r="A30" s="19" t="s">
        <v>185</v>
      </c>
      <c r="B30" s="27" t="s">
        <v>186</v>
      </c>
      <c r="C30" s="19" t="s">
        <v>110</v>
      </c>
      <c r="D30" s="19" t="s">
        <v>157</v>
      </c>
      <c r="E30" s="27" t="s">
        <v>28</v>
      </c>
      <c r="F30" s="27" t="s">
        <v>187</v>
      </c>
      <c r="G30" s="27" t="s">
        <v>188</v>
      </c>
      <c r="H30" s="19" t="s">
        <v>169</v>
      </c>
      <c r="I30" s="19">
        <v>1300</v>
      </c>
      <c r="J30" s="27">
        <v>300</v>
      </c>
      <c r="K30" s="27"/>
      <c r="L30" s="27">
        <v>300</v>
      </c>
      <c r="M30" s="19"/>
      <c r="N30" s="19"/>
      <c r="O30" s="19"/>
      <c r="P30" s="27" t="s">
        <v>42</v>
      </c>
      <c r="Q30" s="19" t="s">
        <v>43</v>
      </c>
      <c r="R30" s="27" t="s">
        <v>189</v>
      </c>
      <c r="S30" s="19" t="s">
        <v>35</v>
      </c>
      <c r="T30" s="19" t="s">
        <v>164</v>
      </c>
    </row>
    <row r="31" s="4" customFormat="1" ht="80" customHeight="1" spans="1:20">
      <c r="A31" s="19" t="s">
        <v>190</v>
      </c>
      <c r="B31" s="27" t="s">
        <v>191</v>
      </c>
      <c r="C31" s="19" t="s">
        <v>110</v>
      </c>
      <c r="D31" s="19" t="s">
        <v>157</v>
      </c>
      <c r="E31" s="27" t="s">
        <v>28</v>
      </c>
      <c r="F31" s="27" t="s">
        <v>47</v>
      </c>
      <c r="G31" s="27" t="s">
        <v>192</v>
      </c>
      <c r="H31" s="19" t="s">
        <v>169</v>
      </c>
      <c r="I31" s="19">
        <v>1200</v>
      </c>
      <c r="J31" s="27">
        <v>386</v>
      </c>
      <c r="K31" s="27"/>
      <c r="L31" s="27">
        <v>386</v>
      </c>
      <c r="M31" s="19"/>
      <c r="N31" s="19"/>
      <c r="O31" s="19"/>
      <c r="P31" s="27" t="s">
        <v>42</v>
      </c>
      <c r="Q31" s="19" t="s">
        <v>43</v>
      </c>
      <c r="R31" s="27" t="s">
        <v>189</v>
      </c>
      <c r="S31" s="19" t="s">
        <v>35</v>
      </c>
      <c r="T31" s="19" t="s">
        <v>164</v>
      </c>
    </row>
    <row r="32" s="4" customFormat="1" ht="80" customHeight="1" spans="1:20">
      <c r="A32" s="19" t="s">
        <v>193</v>
      </c>
      <c r="B32" s="28" t="s">
        <v>194</v>
      </c>
      <c r="C32" s="19" t="s">
        <v>26</v>
      </c>
      <c r="D32" s="19" t="s">
        <v>72</v>
      </c>
      <c r="E32" s="28" t="s">
        <v>28</v>
      </c>
      <c r="F32" s="28" t="s">
        <v>195</v>
      </c>
      <c r="G32" s="28" t="s">
        <v>196</v>
      </c>
      <c r="H32" s="19" t="s">
        <v>31</v>
      </c>
      <c r="I32" s="19">
        <v>23.35</v>
      </c>
      <c r="J32" s="28">
        <v>349.58</v>
      </c>
      <c r="K32" s="27">
        <v>349.58</v>
      </c>
      <c r="L32" s="28"/>
      <c r="M32" s="19"/>
      <c r="N32" s="19"/>
      <c r="O32" s="19"/>
      <c r="P32" s="27" t="s">
        <v>42</v>
      </c>
      <c r="Q32" s="27" t="s">
        <v>43</v>
      </c>
      <c r="R32" s="41" t="s">
        <v>197</v>
      </c>
      <c r="S32" s="19" t="s">
        <v>35</v>
      </c>
      <c r="T32" s="19" t="s">
        <v>164</v>
      </c>
    </row>
    <row r="33" s="4" customFormat="1" ht="80" customHeight="1" spans="1:20">
      <c r="A33" s="19" t="s">
        <v>198</v>
      </c>
      <c r="B33" s="20" t="s">
        <v>199</v>
      </c>
      <c r="C33" s="19" t="s">
        <v>110</v>
      </c>
      <c r="D33" s="19" t="s">
        <v>125</v>
      </c>
      <c r="E33" s="19" t="s">
        <v>28</v>
      </c>
      <c r="F33" s="19" t="s">
        <v>139</v>
      </c>
      <c r="G33" s="20" t="s">
        <v>200</v>
      </c>
      <c r="H33" s="19" t="s">
        <v>141</v>
      </c>
      <c r="I33" s="19">
        <v>600</v>
      </c>
      <c r="J33" s="35">
        <v>79.71</v>
      </c>
      <c r="K33" s="35">
        <v>79.71</v>
      </c>
      <c r="L33" s="35"/>
      <c r="M33" s="19"/>
      <c r="N33" s="19"/>
      <c r="O33" s="19"/>
      <c r="P33" s="19" t="s">
        <v>87</v>
      </c>
      <c r="Q33" s="19" t="s">
        <v>88</v>
      </c>
      <c r="R33" s="19" t="s">
        <v>201</v>
      </c>
      <c r="S33" s="19" t="s">
        <v>35</v>
      </c>
      <c r="T33" s="19" t="s">
        <v>164</v>
      </c>
    </row>
    <row r="34" s="4" customFormat="1" ht="80" customHeight="1" spans="1:20">
      <c r="A34" s="19" t="s">
        <v>202</v>
      </c>
      <c r="B34" s="19" t="s">
        <v>203</v>
      </c>
      <c r="C34" s="19" t="s">
        <v>26</v>
      </c>
      <c r="D34" s="19" t="s">
        <v>39</v>
      </c>
      <c r="E34" s="19" t="s">
        <v>28</v>
      </c>
      <c r="F34" s="19" t="s">
        <v>204</v>
      </c>
      <c r="G34" s="19" t="s">
        <v>205</v>
      </c>
      <c r="H34" s="19" t="s">
        <v>31</v>
      </c>
      <c r="I34" s="19">
        <v>4.109</v>
      </c>
      <c r="J34" s="19">
        <v>380</v>
      </c>
      <c r="K34" s="19"/>
      <c r="L34" s="19">
        <v>380</v>
      </c>
      <c r="M34" s="19"/>
      <c r="N34" s="19"/>
      <c r="O34" s="19"/>
      <c r="P34" s="19" t="s">
        <v>94</v>
      </c>
      <c r="Q34" s="19" t="s">
        <v>95</v>
      </c>
      <c r="R34" s="19" t="s">
        <v>206</v>
      </c>
      <c r="S34" s="19" t="s">
        <v>35</v>
      </c>
      <c r="T34" s="19" t="s">
        <v>164</v>
      </c>
    </row>
    <row r="35" s="4" customFormat="1" ht="80" customHeight="1" spans="1:20">
      <c r="A35" s="19" t="s">
        <v>207</v>
      </c>
      <c r="B35" s="20" t="s">
        <v>208</v>
      </c>
      <c r="C35" s="19" t="s">
        <v>110</v>
      </c>
      <c r="D35" s="19" t="s">
        <v>157</v>
      </c>
      <c r="E35" s="19" t="s">
        <v>28</v>
      </c>
      <c r="F35" s="19" t="s">
        <v>204</v>
      </c>
      <c r="G35" s="20" t="s">
        <v>209</v>
      </c>
      <c r="H35" s="19" t="s">
        <v>169</v>
      </c>
      <c r="I35" s="19">
        <v>2700</v>
      </c>
      <c r="J35" s="35">
        <v>385</v>
      </c>
      <c r="K35" s="35"/>
      <c r="L35" s="35">
        <v>385</v>
      </c>
      <c r="M35" s="19"/>
      <c r="N35" s="19"/>
      <c r="O35" s="19"/>
      <c r="P35" s="26" t="s">
        <v>94</v>
      </c>
      <c r="Q35" s="19" t="s">
        <v>95</v>
      </c>
      <c r="R35" s="19" t="s">
        <v>210</v>
      </c>
      <c r="S35" s="19" t="s">
        <v>35</v>
      </c>
      <c r="T35" s="19" t="s">
        <v>164</v>
      </c>
    </row>
    <row r="36" s="4" customFormat="1" ht="80" customHeight="1" spans="1:20">
      <c r="A36" s="19" t="s">
        <v>211</v>
      </c>
      <c r="B36" s="20" t="s">
        <v>212</v>
      </c>
      <c r="C36" s="19" t="s">
        <v>110</v>
      </c>
      <c r="D36" s="19" t="s">
        <v>125</v>
      </c>
      <c r="E36" s="20" t="s">
        <v>28</v>
      </c>
      <c r="F36" s="20" t="s">
        <v>213</v>
      </c>
      <c r="G36" s="20" t="s">
        <v>214</v>
      </c>
      <c r="H36" s="19" t="s">
        <v>128</v>
      </c>
      <c r="I36" s="19">
        <v>20</v>
      </c>
      <c r="J36" s="20">
        <v>1200</v>
      </c>
      <c r="K36" s="20">
        <v>1200</v>
      </c>
      <c r="L36" s="20"/>
      <c r="M36" s="19"/>
      <c r="N36" s="19"/>
      <c r="O36" s="19"/>
      <c r="P36" s="20" t="s">
        <v>87</v>
      </c>
      <c r="Q36" s="20" t="s">
        <v>88</v>
      </c>
      <c r="R36" s="20" t="s">
        <v>215</v>
      </c>
      <c r="S36" s="19" t="s">
        <v>35</v>
      </c>
      <c r="T36" s="19" t="s">
        <v>164</v>
      </c>
    </row>
    <row r="37" s="4" customFormat="1" ht="80" customHeight="1" spans="1:20">
      <c r="A37" s="19" t="s">
        <v>216</v>
      </c>
      <c r="B37" s="20" t="s">
        <v>217</v>
      </c>
      <c r="C37" s="19" t="s">
        <v>110</v>
      </c>
      <c r="D37" s="19" t="s">
        <v>111</v>
      </c>
      <c r="E37" s="19" t="s">
        <v>28</v>
      </c>
      <c r="F37" s="19" t="s">
        <v>112</v>
      </c>
      <c r="G37" s="20" t="s">
        <v>218</v>
      </c>
      <c r="H37" s="19" t="s">
        <v>114</v>
      </c>
      <c r="I37" s="19">
        <v>14</v>
      </c>
      <c r="J37" s="35">
        <v>376</v>
      </c>
      <c r="K37" s="35">
        <v>376</v>
      </c>
      <c r="L37" s="35"/>
      <c r="M37" s="19"/>
      <c r="N37" s="19"/>
      <c r="O37" s="19"/>
      <c r="P37" s="26" t="s">
        <v>115</v>
      </c>
      <c r="Q37" s="19" t="s">
        <v>116</v>
      </c>
      <c r="R37" s="39" t="s">
        <v>219</v>
      </c>
      <c r="S37" s="19" t="s">
        <v>35</v>
      </c>
      <c r="T37" s="19" t="s">
        <v>164</v>
      </c>
    </row>
    <row r="38" s="4" customFormat="1" ht="80" customHeight="1" spans="1:20">
      <c r="A38" s="19" t="s">
        <v>220</v>
      </c>
      <c r="B38" s="20" t="s">
        <v>221</v>
      </c>
      <c r="C38" s="19" t="s">
        <v>26</v>
      </c>
      <c r="D38" s="19" t="s">
        <v>222</v>
      </c>
      <c r="E38" s="19" t="s">
        <v>28</v>
      </c>
      <c r="F38" s="19" t="s">
        <v>223</v>
      </c>
      <c r="G38" s="20" t="s">
        <v>224</v>
      </c>
      <c r="H38" s="19" t="s">
        <v>31</v>
      </c>
      <c r="I38" s="19">
        <v>4.1</v>
      </c>
      <c r="J38" s="35">
        <v>375</v>
      </c>
      <c r="K38" s="35">
        <v>375</v>
      </c>
      <c r="L38" s="35"/>
      <c r="M38" s="19"/>
      <c r="N38" s="19"/>
      <c r="O38" s="19"/>
      <c r="P38" s="26" t="s">
        <v>225</v>
      </c>
      <c r="Q38" s="19" t="s">
        <v>226</v>
      </c>
      <c r="R38" s="39" t="s">
        <v>227</v>
      </c>
      <c r="S38" s="19" t="s">
        <v>35</v>
      </c>
      <c r="T38" s="19" t="s">
        <v>164</v>
      </c>
    </row>
    <row r="39" s="4" customFormat="1" ht="80" customHeight="1" spans="1:20">
      <c r="A39" s="19" t="s">
        <v>228</v>
      </c>
      <c r="B39" s="20" t="s">
        <v>229</v>
      </c>
      <c r="C39" s="19" t="s">
        <v>230</v>
      </c>
      <c r="D39" s="19" t="s">
        <v>231</v>
      </c>
      <c r="E39" s="19" t="s">
        <v>28</v>
      </c>
      <c r="F39" s="19" t="s">
        <v>232</v>
      </c>
      <c r="G39" s="20" t="s">
        <v>233</v>
      </c>
      <c r="H39" s="19" t="s">
        <v>234</v>
      </c>
      <c r="I39" s="19">
        <v>5</v>
      </c>
      <c r="J39" s="35">
        <v>0.5</v>
      </c>
      <c r="K39" s="35"/>
      <c r="L39" s="35">
        <v>0.5</v>
      </c>
      <c r="M39" s="19"/>
      <c r="N39" s="19"/>
      <c r="O39" s="19"/>
      <c r="P39" s="26" t="s">
        <v>235</v>
      </c>
      <c r="Q39" s="19" t="s">
        <v>236</v>
      </c>
      <c r="R39" s="39" t="s">
        <v>237</v>
      </c>
      <c r="S39" s="19" t="s">
        <v>238</v>
      </c>
      <c r="T39" s="19" t="s">
        <v>239</v>
      </c>
    </row>
    <row r="40" ht="78" customHeight="1" spans="1:20">
      <c r="A40" s="19" t="s">
        <v>240</v>
      </c>
      <c r="B40" s="20" t="s">
        <v>241</v>
      </c>
      <c r="C40" s="29" t="s">
        <v>242</v>
      </c>
      <c r="D40" s="29" t="s">
        <v>242</v>
      </c>
      <c r="E40" s="29" t="s">
        <v>28</v>
      </c>
      <c r="F40" s="30" t="s">
        <v>232</v>
      </c>
      <c r="G40" s="30" t="s">
        <v>243</v>
      </c>
      <c r="H40" s="30" t="s">
        <v>244</v>
      </c>
      <c r="I40" s="29">
        <v>1723</v>
      </c>
      <c r="J40" s="29">
        <v>210</v>
      </c>
      <c r="K40" s="29"/>
      <c r="L40" s="29"/>
      <c r="M40" s="29"/>
      <c r="N40" s="29"/>
      <c r="O40" s="29">
        <v>210</v>
      </c>
      <c r="P40" s="26" t="s">
        <v>235</v>
      </c>
      <c r="Q40" s="19" t="s">
        <v>236</v>
      </c>
      <c r="R40" s="30" t="s">
        <v>245</v>
      </c>
      <c r="S40" s="19" t="s">
        <v>238</v>
      </c>
      <c r="T40" s="19" t="s">
        <v>239</v>
      </c>
    </row>
  </sheetData>
  <mergeCells count="21">
    <mergeCell ref="A1:B1"/>
    <mergeCell ref="A2:T2"/>
    <mergeCell ref="A3:E3"/>
    <mergeCell ref="J3:O3"/>
    <mergeCell ref="K4:O4"/>
    <mergeCell ref="A6:I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  <mergeCell ref="Q4:Q5"/>
    <mergeCell ref="R4:R5"/>
    <mergeCell ref="S4:S5"/>
    <mergeCell ref="T4:T5"/>
  </mergeCells>
  <printOptions horizontalCentered="1" verticalCentered="1"/>
  <pageMargins left="0.156944444444444" right="0.118055555555556" top="0.314583333333333" bottom="0.314583333333333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喜文</cp:lastModifiedBy>
  <dcterms:created xsi:type="dcterms:W3CDTF">2006-09-16T16:00:00Z</dcterms:created>
  <cp:lastPrinted>2019-03-19T23:48:00Z</cp:lastPrinted>
  <dcterms:modified xsi:type="dcterms:W3CDTF">2024-11-15T11:38:26Z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5CCFA8495BCD45FF806076659F99DB42_13</vt:lpwstr>
  </property>
</Properties>
</file>