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40"/>
  </bookViews>
  <sheets>
    <sheet name="塔地财农2022(120)号文件" sheetId="7" r:id="rId1"/>
    <sheet name="塔地财农2023（8）号文件" sheetId="8" r:id="rId2"/>
    <sheet name="塔城财农2023（16)号文件" sheetId="9" r:id="rId3"/>
  </sheets>
  <calcPr calcId="144525"/>
</workbook>
</file>

<file path=xl/sharedStrings.xml><?xml version="1.0" encoding="utf-8"?>
<sst xmlns="http://schemas.openxmlformats.org/spreadsheetml/2006/main" count="199" uniqueCount="40">
  <si>
    <t>乌苏市2015年、2016年新一轮退耕还林2023年延长补助期资金公示表</t>
  </si>
  <si>
    <t>填报单位：乌苏市林业和草原局</t>
  </si>
  <si>
    <t>序号</t>
  </si>
  <si>
    <t>年度</t>
  </si>
  <si>
    <t>乡镇</t>
  </si>
  <si>
    <t>村队</t>
  </si>
  <si>
    <t>姓名</t>
  </si>
  <si>
    <t>面积</t>
  </si>
  <si>
    <t>权属</t>
  </si>
  <si>
    <t>树种</t>
  </si>
  <si>
    <t>补助标准（元/亩）</t>
  </si>
  <si>
    <t>补助金额</t>
  </si>
  <si>
    <t>发放方式</t>
  </si>
  <si>
    <t>备注</t>
  </si>
  <si>
    <t>2015年度</t>
  </si>
  <si>
    <t>西湖镇</t>
  </si>
  <si>
    <t>巴扎街村</t>
  </si>
  <si>
    <t>金玉青  （金芹木）</t>
  </si>
  <si>
    <t>个人</t>
  </si>
  <si>
    <t>白蜡</t>
  </si>
  <si>
    <t>一卡通</t>
  </si>
  <si>
    <t>头台乡</t>
  </si>
  <si>
    <t>头台一村</t>
  </si>
  <si>
    <t>沙棘、沙枣</t>
  </si>
  <si>
    <t>2016年度</t>
  </si>
  <si>
    <t>农场</t>
  </si>
  <si>
    <t>董新萍</t>
  </si>
  <si>
    <t>凡云涛</t>
  </si>
  <si>
    <t>司元会</t>
  </si>
  <si>
    <t>沙枣</t>
  </si>
  <si>
    <t>青先淼</t>
  </si>
  <si>
    <t>八十四户乡</t>
  </si>
  <si>
    <t>莲花池村</t>
  </si>
  <si>
    <t>西尔艾力·尼亚孜</t>
  </si>
  <si>
    <t>苹果、桃树</t>
  </si>
  <si>
    <t>合计</t>
  </si>
  <si>
    <t>乌苏市2015年、2016年新一轮退耕还林2022年延长补助期资金公示表</t>
  </si>
  <si>
    <t>乌苏市2015年、2016年新一轮退耕还林2023年延长补助资金公示表(补齐2020年、2021年两年补助</t>
  </si>
  <si>
    <t>补齐2020年、2021年两年补助</t>
  </si>
  <si>
    <t>补齐2021年一年补助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</si>
</sst>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4"/>
      <color indexed="8"/>
      <name val="仿宋"/>
      <charset val="134"/>
    </font>
    <font>
      <sz val="11"/>
      <color theme="1"/>
      <name val="仿宋_GB2312"/>
      <charset val="134"/>
    </font>
    <font>
      <b/>
      <sz val="14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Normal="100" zoomScaleSheetLayoutView="100" workbookViewId="0">
      <selection activeCell="H8" sqref="H8"/>
    </sheetView>
  </sheetViews>
  <sheetFormatPr defaultColWidth="9" defaultRowHeight="13.5"/>
  <cols>
    <col min="5" max="5" width="11.625" customWidth="1"/>
    <col min="9" max="9" width="10.75" customWidth="1"/>
  </cols>
  <sheetData>
    <row r="1" ht="39" customHeight="1" spans="1:1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ht="32" customHeight="1" spans="1:11">
      <c r="A2" s="2" t="s">
        <v>1</v>
      </c>
      <c r="B2" s="2"/>
      <c r="C2" s="2"/>
      <c r="D2" s="2"/>
      <c r="E2" s="2"/>
      <c r="F2" s="2"/>
      <c r="G2" s="2"/>
      <c r="H2" s="2"/>
      <c r="I2" s="9"/>
      <c r="J2" s="9"/>
      <c r="K2" s="10"/>
    </row>
    <row r="3" ht="32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5" t="s">
        <v>13</v>
      </c>
    </row>
    <row r="4" ht="30" customHeight="1" spans="1:12">
      <c r="A4" s="4">
        <v>1</v>
      </c>
      <c r="B4" s="16" t="s">
        <v>14</v>
      </c>
      <c r="C4" s="6" t="s">
        <v>15</v>
      </c>
      <c r="D4" s="6" t="s">
        <v>16</v>
      </c>
      <c r="E4" s="6" t="s">
        <v>17</v>
      </c>
      <c r="F4" s="6">
        <v>23</v>
      </c>
      <c r="G4" s="6" t="s">
        <v>18</v>
      </c>
      <c r="H4" s="6" t="s">
        <v>19</v>
      </c>
      <c r="I4" s="6">
        <v>100</v>
      </c>
      <c r="J4" s="6">
        <f>I4*F4</f>
        <v>2300</v>
      </c>
      <c r="K4" s="5" t="s">
        <v>20</v>
      </c>
      <c r="L4" s="5"/>
    </row>
    <row r="5" ht="30" customHeight="1" spans="1:12">
      <c r="A5" s="4">
        <v>2</v>
      </c>
      <c r="B5" s="16" t="s">
        <v>14</v>
      </c>
      <c r="C5" s="6" t="s">
        <v>21</v>
      </c>
      <c r="D5" s="6" t="s">
        <v>22</v>
      </c>
      <c r="E5" s="6" t="s">
        <v>17</v>
      </c>
      <c r="F5" s="6">
        <v>386</v>
      </c>
      <c r="G5" s="6" t="s">
        <v>18</v>
      </c>
      <c r="H5" s="6" t="s">
        <v>23</v>
      </c>
      <c r="I5" s="6">
        <v>100</v>
      </c>
      <c r="J5" s="6">
        <f>I5*F5</f>
        <v>38600</v>
      </c>
      <c r="K5" s="5" t="s">
        <v>20</v>
      </c>
      <c r="L5" s="5"/>
    </row>
    <row r="6" ht="30" customHeight="1" spans="1:12">
      <c r="A6" s="4">
        <v>3</v>
      </c>
      <c r="B6" s="16" t="s">
        <v>24</v>
      </c>
      <c r="C6" s="6" t="s">
        <v>15</v>
      </c>
      <c r="D6" s="6" t="s">
        <v>25</v>
      </c>
      <c r="E6" s="6" t="s">
        <v>26</v>
      </c>
      <c r="F6" s="6">
        <v>96</v>
      </c>
      <c r="G6" s="6" t="s">
        <v>18</v>
      </c>
      <c r="H6" s="6" t="s">
        <v>19</v>
      </c>
      <c r="I6" s="6">
        <v>100</v>
      </c>
      <c r="J6" s="6">
        <f t="shared" ref="J6:J10" si="0">I6*F6</f>
        <v>9600</v>
      </c>
      <c r="K6" s="5" t="s">
        <v>20</v>
      </c>
      <c r="L6" s="5"/>
    </row>
    <row r="7" ht="30" customHeight="1" spans="1:12">
      <c r="A7" s="4">
        <v>4</v>
      </c>
      <c r="B7" s="16" t="s">
        <v>24</v>
      </c>
      <c r="C7" s="6" t="s">
        <v>15</v>
      </c>
      <c r="D7" s="6" t="s">
        <v>25</v>
      </c>
      <c r="E7" s="6" t="s">
        <v>27</v>
      </c>
      <c r="F7" s="6">
        <v>6.5</v>
      </c>
      <c r="G7" s="6" t="s">
        <v>18</v>
      </c>
      <c r="H7" s="6" t="s">
        <v>19</v>
      </c>
      <c r="I7" s="6">
        <v>100</v>
      </c>
      <c r="J7" s="6">
        <f t="shared" si="0"/>
        <v>650</v>
      </c>
      <c r="K7" s="5" t="s">
        <v>20</v>
      </c>
      <c r="L7" s="5"/>
    </row>
    <row r="8" ht="30" customHeight="1" spans="1:12">
      <c r="A8" s="4">
        <v>5</v>
      </c>
      <c r="B8" s="16" t="s">
        <v>24</v>
      </c>
      <c r="C8" s="6" t="s">
        <v>15</v>
      </c>
      <c r="D8" s="6" t="s">
        <v>25</v>
      </c>
      <c r="E8" s="6" t="s">
        <v>28</v>
      </c>
      <c r="F8" s="6">
        <v>81</v>
      </c>
      <c r="G8" s="6" t="s">
        <v>18</v>
      </c>
      <c r="H8" s="6" t="s">
        <v>29</v>
      </c>
      <c r="I8" s="6">
        <v>100</v>
      </c>
      <c r="J8" s="6">
        <f t="shared" si="0"/>
        <v>8100</v>
      </c>
      <c r="K8" s="5" t="s">
        <v>20</v>
      </c>
      <c r="L8" s="5"/>
    </row>
    <row r="9" ht="30" customHeight="1" spans="1:12">
      <c r="A9" s="4">
        <v>6</v>
      </c>
      <c r="B9" s="16" t="s">
        <v>24</v>
      </c>
      <c r="C9" s="6" t="s">
        <v>15</v>
      </c>
      <c r="D9" s="6" t="s">
        <v>25</v>
      </c>
      <c r="E9" s="6" t="s">
        <v>30</v>
      </c>
      <c r="F9" s="6">
        <v>19.2</v>
      </c>
      <c r="G9" s="6" t="s">
        <v>18</v>
      </c>
      <c r="H9" s="6" t="s">
        <v>29</v>
      </c>
      <c r="I9" s="6">
        <v>100</v>
      </c>
      <c r="J9" s="6">
        <f t="shared" si="0"/>
        <v>1920</v>
      </c>
      <c r="K9" s="5" t="s">
        <v>20</v>
      </c>
      <c r="L9" s="5"/>
    </row>
    <row r="10" ht="30" customHeight="1" spans="1:12">
      <c r="A10" s="4">
        <v>7</v>
      </c>
      <c r="B10" s="16" t="s">
        <v>24</v>
      </c>
      <c r="C10" s="6" t="s">
        <v>31</v>
      </c>
      <c r="D10" s="6" t="s">
        <v>32</v>
      </c>
      <c r="E10" s="6" t="s">
        <v>33</v>
      </c>
      <c r="F10" s="6">
        <v>7.5</v>
      </c>
      <c r="G10" s="6" t="s">
        <v>18</v>
      </c>
      <c r="H10" s="6" t="s">
        <v>34</v>
      </c>
      <c r="I10" s="6">
        <v>100</v>
      </c>
      <c r="J10" s="6">
        <f t="shared" si="0"/>
        <v>750</v>
      </c>
      <c r="K10" s="5" t="s">
        <v>20</v>
      </c>
      <c r="L10" s="5"/>
    </row>
    <row r="11" ht="38" customHeight="1" spans="1:12">
      <c r="A11" s="17" t="s">
        <v>35</v>
      </c>
      <c r="B11" s="18"/>
      <c r="C11" s="19"/>
      <c r="D11" s="19"/>
      <c r="E11" s="19"/>
      <c r="F11" s="19">
        <v>619.2</v>
      </c>
      <c r="G11" s="19"/>
      <c r="H11" s="19"/>
      <c r="I11" s="19"/>
      <c r="J11" s="19">
        <v>61920</v>
      </c>
      <c r="K11" s="19"/>
      <c r="L11" s="20"/>
    </row>
  </sheetData>
  <mergeCells count="3">
    <mergeCell ref="A1:K1"/>
    <mergeCell ref="A2:H2"/>
    <mergeCell ref="A11:B11"/>
  </mergeCells>
  <pageMargins left="0.75" right="0.75" top="1" bottom="1" header="0.5" footer="0.5"/>
  <pageSetup paperSize="9" scale="7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view="pageBreakPreview" zoomScaleNormal="100" zoomScaleSheetLayoutView="100" workbookViewId="0">
      <selection activeCell="K10" sqref="K10"/>
    </sheetView>
  </sheetViews>
  <sheetFormatPr defaultColWidth="9" defaultRowHeight="13.5"/>
  <cols>
    <col min="5" max="5" width="11.25" customWidth="1"/>
  </cols>
  <sheetData>
    <row r="1" ht="43" customHeight="1" spans="1:11">
      <c r="A1" s="14" t="s">
        <v>36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ht="39" customHeight="1" spans="1:11">
      <c r="A2" s="2" t="s">
        <v>1</v>
      </c>
      <c r="B2" s="2"/>
      <c r="C2" s="2"/>
      <c r="D2" s="2"/>
      <c r="E2" s="2"/>
      <c r="F2" s="2"/>
      <c r="G2" s="2"/>
      <c r="H2" s="2"/>
      <c r="I2" s="9"/>
      <c r="J2" s="9"/>
      <c r="K2" s="10"/>
    </row>
    <row r="3" ht="33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5" t="s">
        <v>13</v>
      </c>
    </row>
    <row r="4" ht="33" customHeight="1" spans="1:12">
      <c r="A4" s="4">
        <v>1</v>
      </c>
      <c r="B4" s="5" t="s">
        <v>14</v>
      </c>
      <c r="C4" s="6" t="s">
        <v>15</v>
      </c>
      <c r="D4" s="6" t="s">
        <v>16</v>
      </c>
      <c r="E4" s="6" t="s">
        <v>17</v>
      </c>
      <c r="F4" s="6">
        <v>23</v>
      </c>
      <c r="G4" s="6" t="s">
        <v>18</v>
      </c>
      <c r="H4" s="6" t="s">
        <v>19</v>
      </c>
      <c r="I4" s="6">
        <v>100</v>
      </c>
      <c r="J4" s="6">
        <f t="shared" ref="J4:J10" si="0">I4*F4</f>
        <v>2300</v>
      </c>
      <c r="K4" s="5" t="s">
        <v>20</v>
      </c>
      <c r="L4" s="5"/>
    </row>
    <row r="5" ht="33" customHeight="1" spans="1:12">
      <c r="A5" s="4">
        <v>2</v>
      </c>
      <c r="B5" s="5" t="s">
        <v>14</v>
      </c>
      <c r="C5" s="6" t="s">
        <v>21</v>
      </c>
      <c r="D5" s="6" t="s">
        <v>22</v>
      </c>
      <c r="E5" s="6" t="s">
        <v>17</v>
      </c>
      <c r="F5" s="6">
        <v>386</v>
      </c>
      <c r="G5" s="6" t="s">
        <v>18</v>
      </c>
      <c r="H5" s="6" t="s">
        <v>23</v>
      </c>
      <c r="I5" s="6">
        <v>100</v>
      </c>
      <c r="J5" s="6">
        <f t="shared" si="0"/>
        <v>38600</v>
      </c>
      <c r="K5" s="5" t="s">
        <v>20</v>
      </c>
      <c r="L5" s="5"/>
    </row>
    <row r="6" ht="33" customHeight="1" spans="1:12">
      <c r="A6" s="4">
        <v>3</v>
      </c>
      <c r="B6" s="5" t="s">
        <v>24</v>
      </c>
      <c r="C6" s="6" t="s">
        <v>15</v>
      </c>
      <c r="D6" s="6" t="s">
        <v>25</v>
      </c>
      <c r="E6" s="6" t="s">
        <v>26</v>
      </c>
      <c r="F6" s="6">
        <v>96</v>
      </c>
      <c r="G6" s="6" t="s">
        <v>18</v>
      </c>
      <c r="H6" s="6" t="s">
        <v>19</v>
      </c>
      <c r="I6" s="6">
        <v>100</v>
      </c>
      <c r="J6" s="6">
        <f t="shared" si="0"/>
        <v>9600</v>
      </c>
      <c r="K6" s="5" t="s">
        <v>20</v>
      </c>
      <c r="L6" s="5"/>
    </row>
    <row r="7" ht="33" customHeight="1" spans="1:12">
      <c r="A7" s="4">
        <v>4</v>
      </c>
      <c r="B7" s="5" t="s">
        <v>24</v>
      </c>
      <c r="C7" s="6" t="s">
        <v>15</v>
      </c>
      <c r="D7" s="6" t="s">
        <v>25</v>
      </c>
      <c r="E7" s="6" t="s">
        <v>27</v>
      </c>
      <c r="F7" s="6">
        <v>6.5</v>
      </c>
      <c r="G7" s="6" t="s">
        <v>18</v>
      </c>
      <c r="H7" s="6" t="s">
        <v>19</v>
      </c>
      <c r="I7" s="6">
        <v>100</v>
      </c>
      <c r="J7" s="6">
        <f t="shared" si="0"/>
        <v>650</v>
      </c>
      <c r="K7" s="5" t="s">
        <v>20</v>
      </c>
      <c r="L7" s="5"/>
    </row>
    <row r="8" ht="33" customHeight="1" spans="1:12">
      <c r="A8" s="4">
        <v>5</v>
      </c>
      <c r="B8" s="5" t="s">
        <v>24</v>
      </c>
      <c r="C8" s="6" t="s">
        <v>15</v>
      </c>
      <c r="D8" s="6" t="s">
        <v>25</v>
      </c>
      <c r="E8" s="6" t="s">
        <v>28</v>
      </c>
      <c r="F8" s="6">
        <v>81</v>
      </c>
      <c r="G8" s="6" t="s">
        <v>18</v>
      </c>
      <c r="H8" s="6" t="s">
        <v>29</v>
      </c>
      <c r="I8" s="6">
        <v>100</v>
      </c>
      <c r="J8" s="6">
        <f t="shared" si="0"/>
        <v>8100</v>
      </c>
      <c r="K8" s="5" t="s">
        <v>20</v>
      </c>
      <c r="L8" s="5"/>
    </row>
    <row r="9" ht="33" customHeight="1" spans="1:12">
      <c r="A9" s="4">
        <v>6</v>
      </c>
      <c r="B9" s="5" t="s">
        <v>24</v>
      </c>
      <c r="C9" s="6" t="s">
        <v>15</v>
      </c>
      <c r="D9" s="6" t="s">
        <v>25</v>
      </c>
      <c r="E9" s="6" t="s">
        <v>30</v>
      </c>
      <c r="F9" s="6">
        <v>19.2</v>
      </c>
      <c r="G9" s="6" t="s">
        <v>18</v>
      </c>
      <c r="H9" s="6" t="s">
        <v>29</v>
      </c>
      <c r="I9" s="6">
        <v>100</v>
      </c>
      <c r="J9" s="6">
        <f t="shared" si="0"/>
        <v>1920</v>
      </c>
      <c r="K9" s="5" t="s">
        <v>20</v>
      </c>
      <c r="L9" s="5"/>
    </row>
    <row r="10" ht="33" customHeight="1" spans="1:12">
      <c r="A10" s="4">
        <v>7</v>
      </c>
      <c r="B10" s="5" t="s">
        <v>24</v>
      </c>
      <c r="C10" s="6" t="s">
        <v>31</v>
      </c>
      <c r="D10" s="6" t="s">
        <v>32</v>
      </c>
      <c r="E10" s="6" t="s">
        <v>33</v>
      </c>
      <c r="F10" s="6">
        <v>7.5</v>
      </c>
      <c r="G10" s="6" t="s">
        <v>18</v>
      </c>
      <c r="H10" s="6" t="s">
        <v>34</v>
      </c>
      <c r="I10" s="6">
        <v>100</v>
      </c>
      <c r="J10" s="6">
        <f t="shared" si="0"/>
        <v>750</v>
      </c>
      <c r="K10" s="5" t="s">
        <v>20</v>
      </c>
      <c r="L10" s="5"/>
    </row>
    <row r="11" ht="37" customHeight="1" spans="1:12">
      <c r="A11" s="5" t="s">
        <v>35</v>
      </c>
      <c r="B11" s="5"/>
      <c r="C11" s="5"/>
      <c r="D11" s="5"/>
      <c r="E11" s="5"/>
      <c r="F11" s="5">
        <v>619.2</v>
      </c>
      <c r="G11" s="5"/>
      <c r="H11" s="5"/>
      <c r="I11" s="5"/>
      <c r="J11" s="5">
        <v>61920</v>
      </c>
      <c r="K11" s="5"/>
      <c r="L11" s="15"/>
    </row>
  </sheetData>
  <mergeCells count="2">
    <mergeCell ref="A1:K1"/>
    <mergeCell ref="A2:H2"/>
  </mergeCells>
  <pageMargins left="0.75" right="0.75" top="1" bottom="1" header="0.5" footer="0.5"/>
  <pageSetup paperSize="9" scale="7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view="pageBreakPreview" zoomScaleNormal="100" zoomScaleSheetLayoutView="100" workbookViewId="0">
      <selection activeCell="H7" sqref="H7"/>
    </sheetView>
  </sheetViews>
  <sheetFormatPr defaultColWidth="9" defaultRowHeight="13.5"/>
  <cols>
    <col min="1" max="1" width="7.5" customWidth="1"/>
    <col min="2" max="2" width="12" customWidth="1"/>
    <col min="5" max="5" width="12.125" customWidth="1"/>
    <col min="9" max="9" width="11.125" customWidth="1"/>
    <col min="12" max="12" width="15.25" customWidth="1"/>
  </cols>
  <sheetData>
    <row r="1" ht="47" customHeight="1" spans="1:12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9" customHeight="1" spans="1:11">
      <c r="A2" s="2" t="s">
        <v>1</v>
      </c>
      <c r="B2" s="2"/>
      <c r="C2" s="2"/>
      <c r="D2" s="2"/>
      <c r="E2" s="2"/>
      <c r="F2" s="2"/>
      <c r="G2" s="2"/>
      <c r="H2" s="2"/>
      <c r="I2" s="9"/>
      <c r="J2" s="9"/>
      <c r="K2" s="10"/>
    </row>
    <row r="3" ht="33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5" t="s">
        <v>13</v>
      </c>
    </row>
    <row r="4" ht="33" customHeight="1" spans="1:12">
      <c r="A4" s="4">
        <v>1</v>
      </c>
      <c r="B4" s="5" t="s">
        <v>14</v>
      </c>
      <c r="C4" s="6" t="s">
        <v>15</v>
      </c>
      <c r="D4" s="6" t="s">
        <v>16</v>
      </c>
      <c r="E4" s="6" t="s">
        <v>17</v>
      </c>
      <c r="F4" s="6">
        <v>23</v>
      </c>
      <c r="G4" s="6" t="s">
        <v>18</v>
      </c>
      <c r="H4" s="6" t="s">
        <v>19</v>
      </c>
      <c r="I4" s="6">
        <v>200</v>
      </c>
      <c r="J4" s="6">
        <f t="shared" ref="J4:J10" si="0">I4*F4</f>
        <v>4600</v>
      </c>
      <c r="K4" s="5" t="s">
        <v>20</v>
      </c>
      <c r="L4" s="11" t="s">
        <v>38</v>
      </c>
    </row>
    <row r="5" ht="33" customHeight="1" spans="1:12">
      <c r="A5" s="4">
        <v>2</v>
      </c>
      <c r="B5" s="5" t="s">
        <v>14</v>
      </c>
      <c r="C5" s="6" t="s">
        <v>21</v>
      </c>
      <c r="D5" s="6" t="s">
        <v>22</v>
      </c>
      <c r="E5" s="6" t="s">
        <v>17</v>
      </c>
      <c r="F5" s="6">
        <v>386</v>
      </c>
      <c r="G5" s="6" t="s">
        <v>18</v>
      </c>
      <c r="H5" s="6" t="s">
        <v>23</v>
      </c>
      <c r="I5" s="6">
        <v>200</v>
      </c>
      <c r="J5" s="6">
        <f t="shared" si="0"/>
        <v>77200</v>
      </c>
      <c r="K5" s="5" t="s">
        <v>20</v>
      </c>
      <c r="L5" s="11" t="s">
        <v>38</v>
      </c>
    </row>
    <row r="6" ht="33" customHeight="1" spans="1:12">
      <c r="A6" s="4">
        <v>3</v>
      </c>
      <c r="B6" s="5" t="s">
        <v>24</v>
      </c>
      <c r="C6" s="6" t="s">
        <v>15</v>
      </c>
      <c r="D6" s="6" t="s">
        <v>25</v>
      </c>
      <c r="E6" s="6" t="s">
        <v>26</v>
      </c>
      <c r="F6" s="6">
        <v>96</v>
      </c>
      <c r="G6" s="6" t="s">
        <v>18</v>
      </c>
      <c r="H6" s="6" t="s">
        <v>19</v>
      </c>
      <c r="I6" s="6">
        <v>100</v>
      </c>
      <c r="J6" s="6">
        <f t="shared" si="0"/>
        <v>9600</v>
      </c>
      <c r="K6" s="5" t="s">
        <v>20</v>
      </c>
      <c r="L6" s="11" t="s">
        <v>39</v>
      </c>
    </row>
    <row r="7" ht="33" customHeight="1" spans="1:12">
      <c r="A7" s="4">
        <v>4</v>
      </c>
      <c r="B7" s="5" t="s">
        <v>24</v>
      </c>
      <c r="C7" s="6" t="s">
        <v>15</v>
      </c>
      <c r="D7" s="6" t="s">
        <v>25</v>
      </c>
      <c r="E7" s="6" t="s">
        <v>27</v>
      </c>
      <c r="F7" s="6">
        <v>6.5</v>
      </c>
      <c r="G7" s="6" t="s">
        <v>18</v>
      </c>
      <c r="H7" s="6" t="s">
        <v>19</v>
      </c>
      <c r="I7" s="6">
        <v>100</v>
      </c>
      <c r="J7" s="6">
        <f t="shared" si="0"/>
        <v>650</v>
      </c>
      <c r="K7" s="5" t="s">
        <v>20</v>
      </c>
      <c r="L7" s="11" t="s">
        <v>39</v>
      </c>
    </row>
    <row r="8" ht="33" customHeight="1" spans="1:12">
      <c r="A8" s="4">
        <v>5</v>
      </c>
      <c r="B8" s="5" t="s">
        <v>24</v>
      </c>
      <c r="C8" s="6" t="s">
        <v>15</v>
      </c>
      <c r="D8" s="6" t="s">
        <v>25</v>
      </c>
      <c r="E8" s="6" t="s">
        <v>28</v>
      </c>
      <c r="F8" s="6">
        <v>81</v>
      </c>
      <c r="G8" s="6" t="s">
        <v>18</v>
      </c>
      <c r="H8" s="6" t="s">
        <v>29</v>
      </c>
      <c r="I8" s="6">
        <v>100</v>
      </c>
      <c r="J8" s="6">
        <f t="shared" si="0"/>
        <v>8100</v>
      </c>
      <c r="K8" s="5" t="s">
        <v>20</v>
      </c>
      <c r="L8" s="11" t="s">
        <v>39</v>
      </c>
    </row>
    <row r="9" ht="33" customHeight="1" spans="1:12">
      <c r="A9" s="4">
        <v>6</v>
      </c>
      <c r="B9" s="5" t="s">
        <v>24</v>
      </c>
      <c r="C9" s="6" t="s">
        <v>15</v>
      </c>
      <c r="D9" s="6" t="s">
        <v>25</v>
      </c>
      <c r="E9" s="6" t="s">
        <v>30</v>
      </c>
      <c r="F9" s="6">
        <v>19.2</v>
      </c>
      <c r="G9" s="6" t="s">
        <v>18</v>
      </c>
      <c r="H9" s="6" t="s">
        <v>29</v>
      </c>
      <c r="I9" s="6">
        <v>100</v>
      </c>
      <c r="J9" s="6">
        <f t="shared" si="0"/>
        <v>1920</v>
      </c>
      <c r="K9" s="5" t="s">
        <v>20</v>
      </c>
      <c r="L9" s="11" t="s">
        <v>39</v>
      </c>
    </row>
    <row r="10" ht="33" customHeight="1" spans="1:12">
      <c r="A10" s="4">
        <v>7</v>
      </c>
      <c r="B10" s="5" t="s">
        <v>24</v>
      </c>
      <c r="C10" s="6" t="s">
        <v>31</v>
      </c>
      <c r="D10" s="6" t="s">
        <v>32</v>
      </c>
      <c r="E10" s="6" t="s">
        <v>33</v>
      </c>
      <c r="F10" s="6">
        <v>7.5</v>
      </c>
      <c r="G10" s="6" t="s">
        <v>18</v>
      </c>
      <c r="H10" s="6" t="s">
        <v>34</v>
      </c>
      <c r="I10" s="6">
        <v>100</v>
      </c>
      <c r="J10" s="6">
        <f t="shared" si="0"/>
        <v>750</v>
      </c>
      <c r="K10" s="5" t="s">
        <v>20</v>
      </c>
      <c r="L10" s="11" t="s">
        <v>39</v>
      </c>
    </row>
    <row r="11" ht="33" customHeight="1" spans="1:12">
      <c r="A11" s="7" t="s">
        <v>35</v>
      </c>
      <c r="B11" s="7"/>
      <c r="C11" s="8"/>
      <c r="D11" s="8"/>
      <c r="E11" s="8"/>
      <c r="F11" s="8">
        <v>619.2</v>
      </c>
      <c r="G11" s="8"/>
      <c r="H11" s="8"/>
      <c r="I11" s="8"/>
      <c r="J11" s="8">
        <v>102820</v>
      </c>
      <c r="K11" s="12"/>
      <c r="L11" s="13"/>
    </row>
  </sheetData>
  <mergeCells count="3">
    <mergeCell ref="A1:L1"/>
    <mergeCell ref="A2:H2"/>
    <mergeCell ref="A11:B11"/>
  </mergeCells>
  <pageMargins left="0.75" right="0.75" top="1" bottom="1" header="0.5" footer="0.5"/>
  <pageSetup paperSize="9" scale="7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塔地财农2022(120)号文件</vt:lpstr>
      <vt:lpstr>塔地财农2023（8）号文件</vt:lpstr>
      <vt:lpstr>塔城财农2023（16)号文件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2024-11-19T05:16:38Z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23BB209276BE44D1A940A0E1B2C995FE_12</vt:lpwstr>
  </property>
</Properties>
</file>