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计划库57个" sheetId="6" r:id="rId1"/>
  </sheets>
  <definedNames>
    <definedName name="_xlnm._FilterDatabase" localSheetId="0" hidden="1">计划库57个!$A$4:$V$62</definedName>
    <definedName name="_xlnm.Print_Titles" localSheetId="0">计划库57个!$3:$4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<sst xmlns="http://schemas.openxmlformats.org/spreadsheetml/2006/main" count="726" uniqueCount="361">
  <si>
    <t>塔城地区乌苏市2025年巩固拓展脱贫攻坚成果和乡村振兴项目计划库汇总表</t>
  </si>
  <si>
    <t>填报单位：</t>
  </si>
  <si>
    <t>填报日期：2024.12.03</t>
  </si>
  <si>
    <t>序号</t>
  </si>
  <si>
    <t>项目名称</t>
  </si>
  <si>
    <t>项目类别</t>
  </si>
  <si>
    <t>项目子类型</t>
  </si>
  <si>
    <t>建设性质（新建、扩建）</t>
  </si>
  <si>
    <t>实施地点</t>
  </si>
  <si>
    <t>主要建设内容</t>
  </si>
  <si>
    <t>建设单位</t>
  </si>
  <si>
    <t>建设规模</t>
  </si>
  <si>
    <t>资金规模</t>
  </si>
  <si>
    <t>资金来源</t>
  </si>
  <si>
    <t>项目主管部门</t>
  </si>
  <si>
    <t>责任人</t>
  </si>
  <si>
    <t>绩效目标</t>
  </si>
  <si>
    <t>入库时间</t>
  </si>
  <si>
    <t>审批文号</t>
  </si>
  <si>
    <t>备注</t>
  </si>
  <si>
    <t>建议审核处室</t>
  </si>
  <si>
    <t>中央衔接资金</t>
  </si>
  <si>
    <t>自治区衔接资金</t>
  </si>
  <si>
    <t>其他涉农整合资金</t>
  </si>
  <si>
    <t>地方政府债券资金</t>
  </si>
  <si>
    <t>其他资金</t>
  </si>
  <si>
    <t>合计57个</t>
  </si>
  <si>
    <t>WS2025001</t>
  </si>
  <si>
    <t>乌苏市甘河子镇包家庄子村高蛋白饲料加工厂建设项目</t>
  </si>
  <si>
    <t>产业发展</t>
  </si>
  <si>
    <t>产地初加工和精深加工</t>
  </si>
  <si>
    <t>新建</t>
  </si>
  <si>
    <t>甘河子镇包家庄子村</t>
  </si>
  <si>
    <t>新建加工车间3000平方米及配套工程。</t>
  </si>
  <si>
    <t>平方米</t>
  </si>
  <si>
    <t>乌苏市甘河子镇人民政府</t>
  </si>
  <si>
    <t>刘宝</t>
  </si>
  <si>
    <t>一是加强村集体收益，项目建成后，村队将建设的加工车间租赁给企业，企业每年向村队缴纳租赁费，预计村集体年收益增长8万-20万元。二是促进带动就业，生产经营优先从村队招聘工作人员解决村队就业问题，带动了村队和村民双重受益，预计带动就业10—30人，预计年收入增加0.5万-1万元/人/年。三是推动农业产业化经营，高蛋白饲料加工厂的建设有助于推动农业产业化经营，提升农业结构调整和农业增效。（经营方：国泓籽苋农业（新疆）有限公司，预计投资1000万元用于采购、安装自动化设备以及其他配套设施。</t>
  </si>
  <si>
    <t>乡村振兴处</t>
  </si>
  <si>
    <t>WS2025002</t>
  </si>
  <si>
    <t>乌苏市头台乡杨家庄子村桑蚕种植养殖项目</t>
  </si>
  <si>
    <t>养殖业基地</t>
  </si>
  <si>
    <t>扩建</t>
  </si>
  <si>
    <t>头台乡杨家庄子村</t>
  </si>
  <si>
    <t>建设77亩蛋白桑种植地块喷灌设施并对现有地块耕施农家肥；改造桑蚕种养基地院内大棚，建为养殖蚕房并购置桑叶饲料大蚕及小蚕自动化养殖设备及配套设备各1套；完善加湿、暖气改造、新风系统等辅助设施配备。</t>
  </si>
  <si>
    <t>套</t>
  </si>
  <si>
    <t>乌苏市头台乡人民政府</t>
  </si>
  <si>
    <t>王伟</t>
  </si>
  <si>
    <t>项目建成后，一是每年可壮大村集体经济15万-25万元；二是带动增加就业岗位3-6个；三是推动乡村产业振兴，提升乡村庭院经济发展水平。</t>
  </si>
  <si>
    <t>畜牧局、园艺特产处</t>
  </si>
  <si>
    <t>WS2025003</t>
  </si>
  <si>
    <t>乌苏市八十四户乡康家庄村自动化养蚕设备采购项目</t>
  </si>
  <si>
    <t>八十四户乡康家庄村</t>
  </si>
  <si>
    <t>购置桑叶大蚕自动化生产线养殖设备2套及配套设备设施</t>
  </si>
  <si>
    <t>乌苏市八十四户乡人民政府</t>
  </si>
  <si>
    <t>麦如甫·马合木提</t>
  </si>
  <si>
    <t>一是壮大村集体经济，预计村队年收益增长13万-20万元；二是带动就业5-8人，年收入约增长1.5万元；三是带动我乡传统产业向新兴产业转型。</t>
  </si>
  <si>
    <t>WS2025004</t>
  </si>
  <si>
    <t>乌苏市石桥乡昌德村农机大院项目</t>
  </si>
  <si>
    <t>农业社会化服务</t>
  </si>
  <si>
    <t>石桥乡昌德村</t>
  </si>
  <si>
    <t>新建3座1500平方米车库、600平方米农机展厅、1座维修车间等配套附属设施。</t>
  </si>
  <si>
    <t>座</t>
  </si>
  <si>
    <t>乌苏市石桥乡人民政府</t>
  </si>
  <si>
    <t>叶尔布力·托乎达尔</t>
  </si>
  <si>
    <t>一是带动当地富余劳动力就业，预计5-20人，提高就业人员收入，人均增收0.5万元/年；二是可壮大村集体经济，年预计增收25万-40万元。</t>
  </si>
  <si>
    <t>WS2025005</t>
  </si>
  <si>
    <t>乌苏市西湖镇蛋白桑养殖区建设项目</t>
  </si>
  <si>
    <t>养殖业</t>
  </si>
  <si>
    <t>西湖镇西湖村</t>
  </si>
  <si>
    <t>打造蛋白桑蚕室600平方米，购置生产和管理设备一批</t>
  </si>
  <si>
    <t>乌苏市西湖镇人民政府</t>
  </si>
  <si>
    <t>吐尔逊哈力·哈里布拉</t>
  </si>
  <si>
    <t>一是项目收益，按衔接资金投资总额3%-5%进行收益；二是带动就业情况。带动就业人员3-10人，人均增收0.5万元以上；三是实现村集体经济收入年新增不低于10万元目标。</t>
  </si>
  <si>
    <t>WS2025006</t>
  </si>
  <si>
    <t>乌苏市百泉镇农机服务中心</t>
  </si>
  <si>
    <t>百泉镇葫麻村</t>
  </si>
  <si>
    <t>建设占地面积4600平方米的农机服务中心，其中维修车间2座，占地面积1200平方米及其他附属设施。</t>
  </si>
  <si>
    <t>乌苏市百泉镇人民政府</t>
  </si>
  <si>
    <t>布里更</t>
  </si>
  <si>
    <t>一是带动当地富余劳动力就业，预计可解决富余劳动力10-23人左右。二是壮大村集体经济，采取公司+村队股份经济合作社的模式，对公司年收益的3%-5%，用于提高村集体经济收入，保守估计年增加收入15万-25万。三是集约化管理大型机械。依托现有1200平方米的钵施然农机信息部，成功建设农机服务中心，可对乌苏市西片区的甘河子镇、哈图布呼镇、四棵树镇、吉尔格勒特乡、塔布勒合特乡等乡镇的农机实现就近就地保养，从而降低运输成本，提高保养维修效率。</t>
  </si>
  <si>
    <t>统战部少数民族发展资金项目</t>
  </si>
  <si>
    <t>WS2025007</t>
  </si>
  <si>
    <t>乌苏市八十四户乡辣椒烘干厂三期建设项目</t>
  </si>
  <si>
    <t>八十四户乡巴海村</t>
  </si>
  <si>
    <t>新建5号烘干棚1440平方米及配套基础设施，含电线电缆，新建2000KVA箱变，混凝土晒场3000m²。采购色选机10台，空压机含储气罐、冷凝器10台、烘干房4套，清杂机4台，双层剪把机6台，三层剪把机3台。</t>
  </si>
  <si>
    <t>项目实施一是有利于本乡产业结构调整；二是补充一期、二期建设，扩大再生产；三是有利于带动本乡村民就业，预计可带动就业10-20人，人均增收0.5万-1万元/年；四是可壮大村集体，年预计增收25-45万。</t>
  </si>
  <si>
    <t>WS2025008</t>
  </si>
  <si>
    <t>乌苏市吉尔格勒特郭楞蒙古民族乡辣椒烘干项目</t>
  </si>
  <si>
    <t>吉尔格勒特郭楞蒙古民族乡哈尔扎木村</t>
  </si>
  <si>
    <r>
      <rPr>
        <sz val="10"/>
        <rFont val="宋体"/>
        <charset val="134"/>
        <scheme val="minor"/>
      </rPr>
      <t>采购2</t>
    </r>
    <r>
      <rPr>
        <sz val="11"/>
        <rFont val="宋体"/>
        <charset val="134"/>
      </rPr>
      <t>套辣椒闭环除湿流烘干流水线</t>
    </r>
  </si>
  <si>
    <t>乌苏市吉尔格勒特郭楞蒙古民族乡人民政府</t>
  </si>
  <si>
    <t>布仁巴特</t>
  </si>
  <si>
    <t>一是壮大村集体经济，预计村队年收益合计增长15万-30万元。
二是生产经营优先从村队招聘工作人员解决村队就业问题，带动了村队和村民双重受益，预计可带动10-15人季节性就业，人均增收0.5万-2万元/人/年。
三是促进乌苏市农产品初加工发展，进一步提升乌苏市农产品综合生产能力和供应保障能力同时壮大村集体经济。</t>
  </si>
  <si>
    <t>WS2025009</t>
  </si>
  <si>
    <t>乌苏市八十四户乡墩买里村凤育有机西红柿丁加工设备采购项目</t>
  </si>
  <si>
    <t>八十四户乡墩买里村</t>
  </si>
  <si>
    <t>采购西红柿丁加工前处理设备、烫皮设备、切丁设备、灌装设备、排气设备、杀菌设备等，组建年产2000吨西红柿罐头加工灌装生产线。</t>
  </si>
  <si>
    <t>组</t>
  </si>
  <si>
    <t>一是壮大村集体经济，预计村队年收益增长10万-20万元；二是带动就业5-20人，年收入约增长0.5万-1.5万元；三是带动我乡番茄西红柿等农产品开展产地初加工业融合发展。</t>
  </si>
  <si>
    <t>WS2025010</t>
  </si>
  <si>
    <t>乌苏市头台乡大泉村骆驼养殖建设项目</t>
  </si>
  <si>
    <t>头台乡大泉村</t>
  </si>
  <si>
    <t>购买骆驼400峰，购买冰柜17个，铝合金储奶罐110个，2吨储奶罐车1辆。</t>
  </si>
  <si>
    <t>峰</t>
  </si>
  <si>
    <t>项目建成后，一是每年可壮大村集体经济30万-50万元；二是可带动发展饲料种植户20-50户，户均新增年收入500-1500元；三是可发展带动养殖户20-40户，户均新增年收入5万-8万元；四是带动增加就业岗位5-10个。</t>
  </si>
  <si>
    <t>畜牧局</t>
  </si>
  <si>
    <t>WS2025011</t>
  </si>
  <si>
    <t>乌苏市头台乡汪家庄子村水产品养殖建设项目</t>
  </si>
  <si>
    <t>头台乡汪家庄子村</t>
  </si>
  <si>
    <t>建设养殖大棚1座，建筑面积2600平方米，购置养殖设备18台套及配套设施。</t>
  </si>
  <si>
    <t>项目建成后，一是每年可壮大村集体经济18万-30万元；二是带动增加就业岗位6-9个；三是能够起到示范带头作用，加快产业化进程，促进产业结构调整。</t>
  </si>
  <si>
    <t>WS2025012</t>
  </si>
  <si>
    <t>乌苏市西大沟镇玉米深加工厂三期建设项目</t>
  </si>
  <si>
    <t>西大沟镇下店村</t>
  </si>
  <si>
    <t>新建库房及保鲜库共计1000平方米及配套设施（具体以可研设计为准）</t>
  </si>
  <si>
    <t>乌苏市西大沟镇人民政府</t>
  </si>
  <si>
    <t>张石</t>
  </si>
  <si>
    <t>项目的建设,一是项目收益按衔接资金投资总额5%进行收益，二是带动就业人员3-8人，人均增收0.4万-1万元/人/元，三是实现村集体经济收入年新增17万元的目标。</t>
  </si>
  <si>
    <t>WS2025013</t>
  </si>
  <si>
    <t>乌苏市西大沟镇前程似锦标准化育种牛养殖场建设项目</t>
  </si>
  <si>
    <t>西大沟镇塔克里更村</t>
  </si>
  <si>
    <t>新建标准化育种棚2栋，共3000平方米及配套设施（具体以可研设计为准）</t>
  </si>
  <si>
    <t>项目的建设,一是项目收益按衔接资金投资总额5%进行收益，二是带动就业人员3-8人，人均增收0.4万-1万元/人/年，三是实现村集体经济收入年新增8万-15万元的目标。</t>
  </si>
  <si>
    <t>WS2025014</t>
  </si>
  <si>
    <t>乌苏市西大沟镇托斯台村特色民宿建设项目</t>
  </si>
  <si>
    <t>特色民宿</t>
  </si>
  <si>
    <t>西大沟镇托斯台村</t>
  </si>
  <si>
    <t>新建20套木屋民宿，建筑面积70-80㎡，院落面积约220-260㎡，及配套设施购置物品,铸牢中华民族共同体意识氛围营造等等</t>
  </si>
  <si>
    <t>一是项目按照投资额5%进行收益，二是带动就业人员5-10人，人均增收0.4万-1万元/人/年，三是促进旅游业态发展，扩大村集体收入。</t>
  </si>
  <si>
    <t>WS2025015</t>
  </si>
  <si>
    <t>乌苏市哈图布呼镇水磨沟村仓储中心建设项目</t>
  </si>
  <si>
    <t>农产品仓储基础设施建设</t>
  </si>
  <si>
    <t>哈图布呼镇水磨沟村</t>
  </si>
  <si>
    <t>2座钢结构仓储库，单座库房面积1430平方米及配套附属设施。</t>
  </si>
  <si>
    <t>乌苏市哈图布呼镇人民政府</t>
  </si>
  <si>
    <t>化希晓</t>
  </si>
  <si>
    <t>一是壮大村集体经济，预计村队年收益增长10万-19万元；二是带动就业20人，年收入约增长0.5万-2万元/人/年；三是保障村民种植生产的销售渠道。</t>
  </si>
  <si>
    <t>WS2025016</t>
  </si>
  <si>
    <t>乌苏市监测户庭院经济补助项目</t>
  </si>
  <si>
    <t>庭院经济</t>
  </si>
  <si>
    <t>乌苏市</t>
  </si>
  <si>
    <t>3户监测户利用房前屋后、前庭后院等约2.6亩区域种植作物，每亩补助标准不超过1000元</t>
  </si>
  <si>
    <t>户</t>
  </si>
  <si>
    <t>乌苏市农业农村局</t>
  </si>
  <si>
    <t>阿扎提·库来西</t>
  </si>
  <si>
    <t>一是项目覆盖2个乡镇3个村，涉及户数3户；二是监测户利用房前屋后、前庭后院等区域种植棉花等农作物，按照每亩补助标准不超过1000元，种植面积不低于0.2亩给予补助，促进监测户增收；三是可有效调动监测对象发展产业的积极性、主动性。</t>
  </si>
  <si>
    <t>WS2025017</t>
  </si>
  <si>
    <t>乌苏市监测户自繁良种母畜补助项目</t>
  </si>
  <si>
    <t>5户监测户家庭自繁扩增良种母畜29头牛，69只羊。</t>
  </si>
  <si>
    <t>一是项目涉及2个乡镇、3个村、5户监测户；二是自繁良种母畜:对当年自繁扩增符合当地主导品种的良种母畜(饲养3个月以上)的，按照每头母牛不超过3000元、每只母羊不超过300元的标准给予补助，促进监测户增收；三是有效调动监测对象发展生产的积极性、主动性。</t>
  </si>
  <si>
    <t>WS2025018</t>
  </si>
  <si>
    <t>乌苏市监测对象2025年外出务工一次性交通补助项目</t>
  </si>
  <si>
    <t>就业项目</t>
  </si>
  <si>
    <t>务工补助</t>
  </si>
  <si>
    <t>监测对象家庭及人均纯收入万元以下脱贫户，当年连续务工就业三个月以上给予一次性交通补助</t>
  </si>
  <si>
    <t>人</t>
  </si>
  <si>
    <t>通过摸排乌苏市2025年预计连续务工就业3个月以上监测对象6人（疆内跨地州），按照“疆外按照每人不超过2000元的标准给予补助;疆内跨地州市(含兵团)按照每人不超过1000元的标准给予补助，对地区内跨县(含兵团)的，按照每人不超过200元的标准给予一次性交通补助”标准给予发放。一是可有效提高监测对象外出务工就业的积极性；二是可减轻农户外出务工支出，持续稳定监测对象外出务工规模。</t>
  </si>
  <si>
    <t>WS2025019</t>
  </si>
  <si>
    <t>乌苏市八十四户乡八十四户村制种厂建设项目</t>
  </si>
  <si>
    <t>八十四户乡八十四户村</t>
  </si>
  <si>
    <t>主要用于采购棉种新建制种厂制种实验室1座，采购棉花制种设备1套及制种厂其他配套设施。</t>
  </si>
  <si>
    <t>一是壮大村集体经济，预计村队年收益增长10万-20万元；二是带动就业15人，年收入约增长0.5万-2.4万元/人/年；三是带动我乡制种棉花种植面积约10000亩左右，较普通棉花种植亩均增收300元左右。</t>
  </si>
  <si>
    <t>种植业管理局</t>
  </si>
  <si>
    <t>WS2025020</t>
  </si>
  <si>
    <t>乌苏市八十四户乡康家庄村制种厂建设项目</t>
  </si>
  <si>
    <t>种植业基地</t>
  </si>
  <si>
    <t>采购小麦种子加工设备1套，新建晒场3300平方米。</t>
  </si>
  <si>
    <t>一是壮大村集体经济，预计村队年收益增长2万-5万元；二是带动就业2-4人，年收入约增长2.4万元/人/年；三是带动我乡制种小麦种植面积约6000-8000亩，较普通小麦种植亩均增收400元左右。</t>
  </si>
  <si>
    <t>组织部壮大村集体经济项目</t>
  </si>
  <si>
    <t>WS2025021</t>
  </si>
  <si>
    <t>乌苏市头台乡沙枣窝子二村产业发展玉米加工生产线建设项目</t>
  </si>
  <si>
    <t>头台乡沙枣窝子二村</t>
  </si>
  <si>
    <t>购置玉米深加工生产线1套及配套设施。</t>
  </si>
  <si>
    <t>项目建成后，一是每年可解决本村剩余劳动力就业5-8人，增加家庭收入；二是每年为村集体增收4万-7万余元；三是便于周边村队玉米种植户销售，降低收购成本，增加种植户收入。</t>
  </si>
  <si>
    <t>WS2025022</t>
  </si>
  <si>
    <t>乌苏市夹河子乡邓家湖村铁畜项目</t>
  </si>
  <si>
    <t>夹河子乡邓家湖村</t>
  </si>
  <si>
    <t>购买生产母羊700只</t>
  </si>
  <si>
    <t>只</t>
  </si>
  <si>
    <t>乌苏市夹河子乡人民政府</t>
  </si>
  <si>
    <t>木尼然·库尔班江</t>
  </si>
  <si>
    <t>一是壮大村集体经济，预计村队年收益增长5.1万-8万元；二是带动就业3-5人，年收入约增长2万元；三是盘活闲置圈舍5座。</t>
  </si>
  <si>
    <t>WS2025023</t>
  </si>
  <si>
    <t>乌苏市吉尔格勒特乡榆树村铁畜项目</t>
  </si>
  <si>
    <t>吉尔格勒特郭楞蒙古民族乡榆树村</t>
  </si>
  <si>
    <t>一是采用“合作社+企业”，进行公司化经营管理，带动本乡优质羊养殖业的快速发展，壮大村集体经济，预计村队年收益合计增长3万-5.1万元。
二是生产经营优先从村队招聘工作人员解决村队就业问题，带动了村队和村民双重受益，预计可带动3-5人就业，人均增收1万元/人/年。
三是促进乌苏市畜牧业发展，进一步提升乌苏市畜牧业综合生产能力和供应保障能力的同时壮大村集体经济。</t>
  </si>
  <si>
    <t>WS2025024</t>
  </si>
  <si>
    <t>乌苏市四棵树镇河坝沿子村铁畜项目</t>
  </si>
  <si>
    <t>四棵树镇河坝沿子村</t>
  </si>
  <si>
    <t>乌苏市四棵树镇人民政府</t>
  </si>
  <si>
    <t>乔拉·巴图</t>
  </si>
  <si>
    <t>一是项目收益：壮大村集体经济，预计村队年收益3万-5万元；二是促进畜牧业发展，进一步提升畜牧业综合生产能力和供应保障能力的同时壮大村集体经济，预计受益群众347户1328人。</t>
  </si>
  <si>
    <t>WS2025025</t>
  </si>
  <si>
    <t>乌苏市四棵树镇金库克村铁畜项目</t>
  </si>
  <si>
    <t>四棵树镇金库克村</t>
  </si>
  <si>
    <t>一是项目收益：一是壮大村集体经济，预计村队年收益5万元；二是促进畜牧业发展，进一步提升畜牧业综合生产能力和供应保障能力的同时壮大村集体经济，预计受益群众98户338人。</t>
  </si>
  <si>
    <t>WS2025026</t>
  </si>
  <si>
    <t>乌苏市四棵树镇榆树泉村铁畜项目</t>
  </si>
  <si>
    <t>四棵树镇榆树泉村</t>
  </si>
  <si>
    <t>一是项目收益：一是壮大村集体经济，预计村队年收益3万-5万元；二是促进畜牧业发展，进一步提升畜牧业综合生产能力和供应保障能力的同时壮大村集体经济，预计受益群众184户622人。</t>
  </si>
  <si>
    <t>WS2025027</t>
  </si>
  <si>
    <t>乌苏市八十四户乡庙村铁畜项目</t>
  </si>
  <si>
    <t>八十四户乡庙村</t>
  </si>
  <si>
    <t>一是壮大村集体经济，预计村队年收益增长3万-5万元；
二是促进乌苏市畜牧业发展，进一步提升乌苏市畜牧业综合生产能力和供应保障能力的同时壮大村集体经济。</t>
  </si>
  <si>
    <t>WS2025028</t>
  </si>
  <si>
    <t>乌苏市皇宫镇泉水沟村铁畜项目</t>
  </si>
  <si>
    <t>皇宫镇泉水沟村</t>
  </si>
  <si>
    <t>乌苏市皇宫镇人民政府</t>
  </si>
  <si>
    <t>罗正武</t>
  </si>
  <si>
    <t>一是项目收益：预计村集体收入年增长3万-5万元。
二是带动就业3-5人，年收入约增长2万元。
三是促进乌苏市畜牧业发展，进一步提升乌苏市畜牧业综合生产能力和供应保障能力的同时壮大村集体经济</t>
  </si>
  <si>
    <t>WS2025029</t>
  </si>
  <si>
    <t>乌苏市西湖镇巴扎街村铁畜项目</t>
  </si>
  <si>
    <t>西湖镇巴扎街村</t>
  </si>
  <si>
    <t>一是壮大村集体经济，预计村队年收益增长3万-5万元；二是促进畜牧业发展，进一步提升畜牧业综合生产能力和供应保障能力的同时壮大村集体经济。</t>
  </si>
  <si>
    <t>WS2025030</t>
  </si>
  <si>
    <t>乌苏市西大沟镇查干拜兴西村铁畜项目</t>
  </si>
  <si>
    <t>西大沟镇查干拜兴西村</t>
  </si>
  <si>
    <t>一是项目收益：确保投资额3%-5%的纯收入。二是促进畜牧业发展，进一步提升畜牧业综合生产能力和供应保障能力的同时壮大村集体经济</t>
  </si>
  <si>
    <t>WS2025031</t>
  </si>
  <si>
    <t>乌苏市塔布勒合特蒙古民族乡更生村铁畜项目</t>
  </si>
  <si>
    <t>塔布勒合特蒙古民族乡更生村</t>
  </si>
  <si>
    <t>乌苏市塔布勒合特蒙古民族乡人民政府</t>
  </si>
  <si>
    <t>崔·才层</t>
  </si>
  <si>
    <t>一是项目收益：每只羊预计收入150元/年，每年可为村集体经济增收8.16万元。二是带动相关产业发展，促进地方经济增收。</t>
  </si>
  <si>
    <t>WS2025032</t>
  </si>
  <si>
    <t>乌苏市塔布勒合特蒙古民族乡塔布勒合特村购买生产母羊建设项目</t>
  </si>
  <si>
    <t>塔布勒合特蒙古民族乡塔布勒合特村</t>
  </si>
  <si>
    <t>购买生产母羊1500只</t>
  </si>
  <si>
    <t>一是购回生产母羊以后，村队以托养方式对外发包，每头羊每年给村集体上缴承包费预计150元左右，预计每年村集体经济收入增长22.5万元左右。二是可带动就业3-5人。三是带动相关产业发展，促进地方经济增收。</t>
  </si>
  <si>
    <t>WS2025033</t>
  </si>
  <si>
    <t>乌苏市塔布勒合特蒙古民族乡乌木克村购买生产母羊建设项目</t>
  </si>
  <si>
    <t>塔布勒合特蒙古民族乡乌木克村</t>
  </si>
  <si>
    <t>WS2025034</t>
  </si>
  <si>
    <t>乌苏市夹河子乡邓家湖村供排水提标改造项目</t>
  </si>
  <si>
    <t>乡村建设行动</t>
  </si>
  <si>
    <t>农村污水治理、农村供水保障（饮水安全工程建设</t>
  </si>
  <si>
    <t>1.供水管网共7.8公里。其中主管网管径110mm,4.6公里。分管网管径65mm,3.2公里。2.新建微型污水处理站座，化粪池400立方米及配套设备设施，铺设污水管网管径600mm,共15公里</t>
  </si>
  <si>
    <t>公里</t>
  </si>
  <si>
    <t>一是让农村环境得到有效治理，空气更清新，让村民住得更舒心；二是让群众用上安全卫生的饮水，提高群众的幸福感，获得感。</t>
  </si>
  <si>
    <t>乡村建设处</t>
  </si>
  <si>
    <t>WS2025035</t>
  </si>
  <si>
    <t>乌苏市夹河子乡三道坪村供排水改造建设项目</t>
  </si>
  <si>
    <t>夹河子乡三道坪村</t>
  </si>
  <si>
    <t>1.更换供水管道12公里左右，管径11公分。2.新建污水管道12公里左右，管径60公分，混凝土管网。新建微型污水处理站1座，化粪池400立方米及配套设备设施（具体依据设计为准）</t>
  </si>
  <si>
    <t>一是保障村民用水条件，改善居住环境；二是完善农村基础设施，改善农村人居环境整治。</t>
  </si>
  <si>
    <t>WS2025036</t>
  </si>
  <si>
    <t>乌苏市八十四户乡八十四户村给排水管网及道路基础设施建设项目</t>
  </si>
  <si>
    <t>农村供水保障(饮水安全)工程建设</t>
  </si>
  <si>
    <t>新建村内给水管线8409米，村内排水管线12552米及配套构筑物；管道开挖后恢复6354米。</t>
  </si>
  <si>
    <t>米</t>
  </si>
  <si>
    <t>一是改变现有污水排放乱象，二是集中统一排放保护环境;三是保障村民用水条件，四是改善百姓居住环境；五是预计受益群众298户1061人。</t>
  </si>
  <si>
    <t>乡村建设处、农村公路管理处</t>
  </si>
  <si>
    <t>WS2025037</t>
  </si>
  <si>
    <t>乌苏市八十四户乡党家庄村给水管网及道路基础设施建设项目</t>
  </si>
  <si>
    <t>八十四户乡党家庄村</t>
  </si>
  <si>
    <t>新建村内给水管线4200米及配套构筑物；新建村内柏油道路7800米。</t>
  </si>
  <si>
    <t>一是完善农村基础设施，二是改善农村人居环境整治，三是保障村民用水条件；四是预计受益群众105户365人。</t>
  </si>
  <si>
    <t>WS2025038</t>
  </si>
  <si>
    <t>乌苏市皇宫镇泉水沟村供水管网建设项目</t>
  </si>
  <si>
    <t>新建村内主管线8732m，其中DN110管线长度2420m，DN90主管线6312m，管材均为PE管，管材压力等级为1.6Mpa。配套分水井24座，水表井34座，排水井4座，穿路建筑物10处，穿渠建筑物1处。</t>
  </si>
  <si>
    <t>WS2025039</t>
  </si>
  <si>
    <t>乌苏市头台乡杨家庄子村排洪引水改造提升项目</t>
  </si>
  <si>
    <t>小型农田水利设施建设</t>
  </si>
  <si>
    <t>西湖镇冒水井子至奎屯水库排洪引水渠道共计13.3公里改造提升工程。</t>
  </si>
  <si>
    <t>作为洪流末端乡镇，项目建成后，一是能够提高渠道泄洪能力，降低洪涝灾害的风险；二是针对泄洪渠途经的大泉村、沙枣窝子一村、汪家庄子村、杨家庄子村，不仅能够保障辖区居民生命财产安全，还能够避免泄洪渠渠道两边农田受到洪涝灾害。</t>
  </si>
  <si>
    <t>WS2025040</t>
  </si>
  <si>
    <t>乌苏市头台乡头台一村改造提升安全饮水建设项目</t>
  </si>
  <si>
    <t>头台乡头台一村</t>
  </si>
  <si>
    <t>村内自来水主管道重新铺设10公里及道路恢复工程。</t>
  </si>
  <si>
    <t>项目实施后，使农村群众喝上“稳定水、干净水、放心水”，进一步健全完善头台一村农村供水工程运行管理体制机制，强化农村供水工程标准化、规范化、专业化管理，推动农村供水高质量发展，保障工程长久稳定运行，确保农村群众饮水安全，不断提升农村群众的获得感、幸福感、安全感</t>
  </si>
  <si>
    <t>WS2025041</t>
  </si>
  <si>
    <t>乌苏市头台乡沙枣窝子二村改造提升安全饮水建设项目</t>
  </si>
  <si>
    <t>村内自来水主管道重新铺设5公里及道路恢复工程。</t>
  </si>
  <si>
    <t>项目实施后，使农村群众喝上“稳定水、干净水、放心水”，进一步健全完善沙枣窝子二村农村供水工程运行管理体制机制，强化农村供水工程标准化、规范化、专业化管理，推动农村供水高质量发展，保障工程长久稳定运行，确保农村群众饮水安全，不断提升农村群众的获得感、幸福感、安全感</t>
  </si>
  <si>
    <t>WS2025042</t>
  </si>
  <si>
    <t>乌苏市西大沟镇塔克里更村基础设施整村提升工程项目</t>
  </si>
  <si>
    <t>农村基础设施</t>
  </si>
  <si>
    <t>新建排水管网7375米、供水管网4000米，化粪池300m³2个，60㎡公共厕所1座，巷道硬化8000㎡等配套设施。</t>
  </si>
  <si>
    <t>通过本项目建设，一是改变现有污水排放乱象、集中统一排放保护环境；二是保障村民用水条件，改善居住环境；三是丰富百姓闲暇生活，给百姓一个适居宜居的生活环境。</t>
  </si>
  <si>
    <t>WS2025043</t>
  </si>
  <si>
    <t>乌苏市西大沟镇扎哈山村自来水、污水管网建设项目</t>
  </si>
  <si>
    <t>西大沟镇扎哈山村</t>
  </si>
  <si>
    <t>新建自来水管网7.5公里、污水管网3.5公里及配套设施等。</t>
  </si>
  <si>
    <t>通过本项目建设，一是改变现有污水排放乱象、集中统一排放保护环境；二是保障村民用水条件，改善居住环境；</t>
  </si>
  <si>
    <t>WS2025044</t>
  </si>
  <si>
    <t>乌苏市白杨沟镇乌拉斯台村牧区饮水管道建设项目</t>
  </si>
  <si>
    <t>白杨沟镇乌拉斯台村</t>
  </si>
  <si>
    <t>在白杨沟镇牧业一队和牧业二队牲畜饮水连接点新建DN200PE引水管道2.1公里，检查井2处。设置移动取水点一处。</t>
  </si>
  <si>
    <t>乌苏市白杨沟镇人民政府</t>
  </si>
  <si>
    <t>阿尔帕提·阿布都伟力</t>
  </si>
  <si>
    <t>一是保障牧区饮水安全；二是带动我镇畜牧养殖可持续发展。</t>
  </si>
  <si>
    <t>WS2025045</t>
  </si>
  <si>
    <t>乌苏市白杨沟镇向阳村人居环境整治项目</t>
  </si>
  <si>
    <t>农村污水治理、农村垃圾治理、农村交通治理</t>
  </si>
  <si>
    <t>白杨沟镇向阳村</t>
  </si>
  <si>
    <t>采购多功能垃圾车1辆（带扫雪刷）、勾臂式垃圾车1辆、船式垃圾箱（5方）100个、吸污车1辆、中型150挖掘机1辆、12立方洒水车1辆。</t>
  </si>
  <si>
    <t>辆</t>
  </si>
  <si>
    <t>一是改善和提高村民及游客生活环境；二是提高垃圾转运能力，减少污染源和垃圾清运负担。</t>
  </si>
  <si>
    <t>WS2025046</t>
  </si>
  <si>
    <t>乌苏市甘河子镇王乡庄子村道路和供排水管网建设项目</t>
  </si>
  <si>
    <t>村容村貌提升</t>
  </si>
  <si>
    <t>甘河子镇王乡庄子村</t>
  </si>
  <si>
    <t>新建自来水管网7.9公里、排水管网5.1公里，配套化粪池4座，新建柏油路7.2公里及配套设施。</t>
  </si>
  <si>
    <t>一是项目实施可带动就业20-40人，临时用工优先在本村招聘，人均年收入增长约1万元。二是提高生活质量，自来水方便村民生活；三是铺设村内道路，提升基础设施建设、方便群众出行、就医、子女上学等；四是提高群众生活水平，增加群众生活幸福感。五是项目实施后预计受益群众514户，1702人。</t>
  </si>
  <si>
    <t>WS2025047</t>
  </si>
  <si>
    <t>乌苏市甘河子镇刘家庄子村基础设施建设项目</t>
  </si>
  <si>
    <t>农村污水治理</t>
  </si>
  <si>
    <t>甘河子镇刘家庄子村</t>
  </si>
  <si>
    <t>新建自来水管网4.1公里、排水管网7.36公里，配套化粪池7座，100m³6座，50m³1座，新建柏油路7.3公里及配套设施。</t>
  </si>
  <si>
    <t>一是项目实施可带动就业20-40人，临时用工优先在本村招聘，人均年收入增长约1万元。二是能够改善地表水质量，排水管网能够将生活污水集中收集和处理；三是铺设村内道路，提升基础设施建设、方便群众出行；四是提高群众生活水平，增加群众生活幸福感。五是预计受益群众308户1086人。</t>
  </si>
  <si>
    <t>WS2025048</t>
  </si>
  <si>
    <t>乌苏市石桥乡昌德村基础设施建设项目</t>
  </si>
  <si>
    <t>新建排水管网12公里，供水管网6.5公里及配套工程。</t>
  </si>
  <si>
    <t>一是解决全村供水、排水管网堵塞问题，确保该村各区域供水平衡。二是彻底解决该村供水管网老化，供水水质二次污染问题，保障群众用水条件，为百姓提供宜居的生活环境。</t>
  </si>
  <si>
    <t>WS2025049</t>
  </si>
  <si>
    <t>乌苏市吉尔格勒特郭楞蒙古民族乡库鲁木苏都鲁村基础设施建设项目</t>
  </si>
  <si>
    <t>吉尔格勒特郭楞蒙古民族乡库鲁木苏都鲁村</t>
  </si>
  <si>
    <t>新建排水管网12公里，供水管网11.4公里及配套工程。</t>
  </si>
  <si>
    <r>
      <rPr>
        <b/>
        <sz val="10"/>
        <rFont val="宋体"/>
        <charset val="134"/>
      </rPr>
      <t>一是</t>
    </r>
    <r>
      <rPr>
        <sz val="10"/>
        <rFont val="宋体"/>
        <charset val="134"/>
      </rPr>
      <t xml:space="preserve">大大改善了人民群众的生活条件和健康状况。
</t>
    </r>
    <r>
      <rPr>
        <b/>
        <sz val="10"/>
        <rFont val="宋体"/>
        <charset val="134"/>
      </rPr>
      <t>二是</t>
    </r>
    <r>
      <rPr>
        <sz val="10"/>
        <rFont val="宋体"/>
        <charset val="134"/>
      </rPr>
      <t xml:space="preserve">工程的实施不仅改善了给排水系统的不完善，同时又极大地改善了受益群众的生产和生活条件，减少了农村群众因生活用水带来的不便。
</t>
    </r>
    <r>
      <rPr>
        <b/>
        <sz val="10"/>
        <rFont val="宋体"/>
        <charset val="134"/>
      </rPr>
      <t>三是</t>
    </r>
    <r>
      <rPr>
        <sz val="10"/>
        <rFont val="宋体"/>
        <charset val="134"/>
      </rPr>
      <t xml:space="preserve">农村的生活环境发生了显著改观，农村生活方式也发生了显著变化。
</t>
    </r>
    <r>
      <rPr>
        <b/>
        <sz val="10"/>
        <rFont val="宋体"/>
        <charset val="134"/>
      </rPr>
      <t>四是</t>
    </r>
    <r>
      <rPr>
        <sz val="10"/>
        <rFont val="宋体"/>
        <charset val="134"/>
      </rPr>
      <t>提高了广大农民的健康水平，增强了农民的自豪感和幸福感。同时农村排水安全问题解决后，有利于促进了农村社会的和谐与稳定。</t>
    </r>
  </si>
  <si>
    <t>WS2025050</t>
  </si>
  <si>
    <t>乌苏市塔布勒合特蒙古民族乡塔布勒合特村供水保障提升项目</t>
  </si>
  <si>
    <t>新建自来水管网11.46公里等配套设施。</t>
  </si>
  <si>
    <t>一是进一步完善村队基础设施建设，二是解决350户居民饮水问题。</t>
  </si>
  <si>
    <t>WS2025051</t>
  </si>
  <si>
    <t>乌苏市四棵树镇河坝北村自来水改造工程项目</t>
  </si>
  <si>
    <t>四棵树镇河坝北村</t>
  </si>
  <si>
    <t>河坝北村建设安全饮水，新建管道7公里，配套建筑物35座（具体以可研设计内容为准）</t>
  </si>
  <si>
    <t>一是提高农村居民用水质量，保障健康；二是有利于加强农村饮用水监测能力，提高水污染控制水平，加强改善农村卫生环境建设。</t>
  </si>
  <si>
    <t>WS2025052</t>
  </si>
  <si>
    <t>乌苏市哈图布呼镇哈尔布拉格村供排水管网项目</t>
  </si>
  <si>
    <t>哈图布呼镇哈尔布拉格村</t>
  </si>
  <si>
    <t>新建供水管3.5公里，排水管0.8公里及配套附属设施</t>
  </si>
  <si>
    <t>通过本项目的建设，一是解决村民生活用水困难，保障村民正常用水饮水，二是给百姓提供一个适居宜居的生活环境</t>
  </si>
  <si>
    <t>WS2025053</t>
  </si>
  <si>
    <t>乌苏市哈图布呼镇哈图布呼村供排水管网和道路建设项目</t>
  </si>
  <si>
    <t>哈图布呼镇哈图布呼村</t>
  </si>
  <si>
    <t>新建供水管7公里、排水管8公里，一座化粪池，道路修建7公里及配套附属设施</t>
  </si>
  <si>
    <t>通过本项目的建设，一是可以改变现有污水排放乱象、集中统一排放保护环境，二是保障村民用水条件，改善居住环境</t>
  </si>
  <si>
    <t>WS2025054</t>
  </si>
  <si>
    <t>乌苏市哈图布呼镇赛克腾呼苏木村排水管网修建项目</t>
  </si>
  <si>
    <t>哈图布呼镇赛克腾呼苏木村</t>
  </si>
  <si>
    <t>修建排水管道0.8公里、检查井30座及相关附属设施</t>
  </si>
  <si>
    <t>WS2025055</t>
  </si>
  <si>
    <t>乌苏市古尔图镇古尔图村基础设施建设项目</t>
  </si>
  <si>
    <t>农村供水保障(饮水安全)工程建设
农村道路建设</t>
  </si>
  <si>
    <t>古尔图镇古尔图村</t>
  </si>
  <si>
    <t>新建供水管网7.5公里，道路硬化5公里及配套工程。</t>
  </si>
  <si>
    <t>乌苏市古尔图镇人民政府</t>
  </si>
  <si>
    <t>加尔肯·麻赫木德</t>
  </si>
  <si>
    <t>通过本项目建设，一是保障村民用水条件，改善居住环境；二是进一步优化村队基础设施，方便日常通行。受益群众174户，641人。</t>
  </si>
  <si>
    <t>WS2025056</t>
  </si>
  <si>
    <t>乌苏市古尔图镇乌兰叶尔格村、哈哈提村基础设施建设项目</t>
  </si>
  <si>
    <t>古尔图镇乌兰叶尔格村、哈哈提村</t>
  </si>
  <si>
    <t>自来水管道5.5公里及配套设施更新提升建设</t>
  </si>
  <si>
    <t>通过本项目建设，一是保障村民用水条件，改善居住环境；二是进一步优化村队基础设施，有效提高村民饮用水质。受益群众430户，1473人。</t>
  </si>
  <si>
    <t>WS2025057</t>
  </si>
  <si>
    <t>乌苏市古尔图镇克孜加尔村基础设施建设项目</t>
  </si>
  <si>
    <t>古尔图镇克孜加尔村</t>
  </si>
  <si>
    <t>自来水管道6公里及配套设施更新提升建设</t>
  </si>
  <si>
    <t>通过本项目建设，一是保障村民用水条件，改善居住环境；二是进一步优化村队基础设施，有效提高村民饮用水质。受益群众177户，530人。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</si>
</sst>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0"/>
      <name val="Times New Roman"/>
      <charset val="134"/>
    </font>
    <font>
      <b/>
      <sz val="10"/>
      <name val="宋体"/>
      <charset val="134"/>
    </font>
    <font>
      <sz val="10"/>
      <color theme="1"/>
      <name val="宋体"/>
      <charset val="134"/>
      <scheme val="minor"/>
    </font>
    <font>
      <sz val="10"/>
      <name val="宋体"/>
      <charset val="134"/>
      <scheme val="minor"/>
    </font>
    <font>
      <sz val="24"/>
      <name val="方正小标宋_GBK"/>
      <charset val="134"/>
    </font>
    <font>
      <sz val="10"/>
      <name val="方正小标宋简体"/>
      <charset val="134"/>
    </font>
    <font>
      <sz val="10"/>
      <color rgb="FF000000"/>
      <name val="宋体"/>
      <charset val="134"/>
      <scheme val="minor"/>
    </font>
    <font>
      <sz val="10"/>
      <name val="宋体"/>
      <charset val="134"/>
    </font>
    <font>
      <sz val="10"/>
      <color rgb="FF000000"/>
      <name val="宋体"/>
      <charset val="134"/>
    </font>
    <font>
      <sz val="10"/>
      <name val="方正仿宋_GBK"/>
      <charset val="134"/>
    </font>
    <font>
      <sz val="11"/>
      <name val="宋体"/>
      <charset val="134"/>
    </font>
    <font>
      <b/>
      <sz val="10"/>
      <name val="宋体"/>
      <charset val="134"/>
      <scheme val="minor"/>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alignment vertical="center"/>
    </xf>
    <xf numFmtId="0" fontId="34" fillId="0" borderId="0"/>
    <xf numFmtId="0" fontId="35" fillId="0" borderId="0"/>
    <xf numFmtId="0" fontId="34" fillId="0" borderId="0" applyNumberFormat="0" applyFill="0" applyBorder="0" applyProtection="0">
      <alignment vertical="center"/>
    </xf>
  </cellStyleXfs>
  <cellXfs count="41">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wrapText="1"/>
    </xf>
    <xf numFmtId="0" fontId="3" fillId="0" borderId="0" xfId="0" applyFont="1" applyFill="1" applyAlignment="1">
      <alignment horizontal="center" wrapText="1"/>
    </xf>
    <xf numFmtId="0" fontId="4" fillId="0" borderId="0" xfId="0" applyFont="1" applyFill="1" applyAlignment="1">
      <alignment horizont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1"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6" fillId="0" borderId="0" xfId="0" applyFont="1" applyFill="1" applyAlignment="1">
      <alignment horizontal="right" vertical="center" wrapText="1"/>
    </xf>
    <xf numFmtId="0" fontId="2"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1" xfId="0" applyFill="1" applyBorder="1" applyAlignment="1">
      <alignment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_自治区下达塔城2007年财政扶贫资金项目下达计划表－1048万元" xfId="50"/>
    <cellStyle name="常规 35" xfId="51"/>
    <cellStyle name="常规_Sheet1_Sheet1" xfId="52"/>
    <cellStyle name="常规 11" xfId="53"/>
  </cellStyles>
  <tableStyles count="0" defaultTableStyle="TableStyleMedium2"/>
  <colors>
    <mruColors>
      <color rgb="00E7ACE8"/>
      <color rgb="00FF0000"/>
      <color rgb="00EB9D69"/>
      <color rgb="00000000"/>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2"/>
  <sheetViews>
    <sheetView tabSelected="1" zoomScale="70" zoomScaleNormal="70" workbookViewId="0">
      <selection activeCell="A1" sqref="A1:T1"/>
    </sheetView>
  </sheetViews>
  <sheetFormatPr defaultColWidth="8.89166666666667" defaultRowHeight="13.5"/>
  <cols>
    <col min="1" max="1" width="7.55833333333333" style="3" customWidth="1"/>
    <col min="2" max="2" width="20.9583333333333" style="3" customWidth="1"/>
    <col min="3" max="6" width="8.89166666666667" style="3"/>
    <col min="7" max="7" width="34.125" style="3" customWidth="1"/>
    <col min="8" max="9" width="8.89166666666667" style="3"/>
    <col min="10" max="10" width="10.5583333333333" style="3"/>
    <col min="11" max="15" width="7.36666666666667" style="3" customWidth="1"/>
    <col min="16" max="16" width="12.8583333333333" style="3" customWidth="1"/>
    <col min="17" max="17" width="7.36666666666667" style="3" customWidth="1"/>
    <col min="18" max="18" width="43.1666666666667" style="3" customWidth="1"/>
    <col min="19" max="20" width="8.89166666666667" style="3" customWidth="1"/>
    <col min="21" max="16384" width="8.89166666666667" style="3"/>
  </cols>
  <sheetData>
    <row r="1" s="1" customFormat="1" ht="29" customHeight="1" spans="1:20">
      <c r="A1" s="6" t="s">
        <v>0</v>
      </c>
      <c r="B1" s="6"/>
      <c r="C1" s="6"/>
      <c r="D1" s="6"/>
      <c r="E1" s="6"/>
      <c r="F1" s="6"/>
      <c r="G1" s="7"/>
      <c r="H1" s="6"/>
      <c r="I1" s="6"/>
      <c r="J1" s="6"/>
      <c r="K1" s="6"/>
      <c r="L1" s="6"/>
      <c r="M1" s="6"/>
      <c r="N1" s="6"/>
      <c r="O1" s="6"/>
      <c r="P1" s="6"/>
      <c r="Q1" s="6"/>
      <c r="R1" s="7"/>
      <c r="S1" s="6"/>
      <c r="T1" s="6"/>
    </row>
    <row r="2" s="1" customFormat="1" ht="25" customHeight="1" spans="1:20">
      <c r="A2" s="8" t="s">
        <v>1</v>
      </c>
      <c r="B2" s="8"/>
      <c r="C2" s="8"/>
      <c r="D2" s="8"/>
      <c r="E2" s="8"/>
      <c r="G2" s="9"/>
      <c r="H2" s="10"/>
      <c r="I2" s="10"/>
      <c r="J2" s="26" t="s">
        <v>2</v>
      </c>
      <c r="K2" s="26"/>
      <c r="L2" s="26"/>
      <c r="M2" s="26"/>
      <c r="N2" s="26"/>
      <c r="O2" s="26"/>
      <c r="P2" s="26"/>
      <c r="Q2" s="26"/>
      <c r="R2" s="8"/>
      <c r="S2" s="29"/>
      <c r="T2" s="29"/>
    </row>
    <row r="3" s="2" customFormat="1" ht="27" customHeight="1" spans="1:22">
      <c r="A3" s="11" t="s">
        <v>3</v>
      </c>
      <c r="B3" s="11" t="s">
        <v>4</v>
      </c>
      <c r="C3" s="11" t="s">
        <v>5</v>
      </c>
      <c r="D3" s="11" t="s">
        <v>6</v>
      </c>
      <c r="E3" s="11" t="s">
        <v>7</v>
      </c>
      <c r="F3" s="11" t="s">
        <v>8</v>
      </c>
      <c r="G3" s="11" t="s">
        <v>9</v>
      </c>
      <c r="H3" s="11" t="s">
        <v>10</v>
      </c>
      <c r="I3" s="11" t="s">
        <v>11</v>
      </c>
      <c r="J3" s="11" t="s">
        <v>12</v>
      </c>
      <c r="K3" s="11" t="s">
        <v>13</v>
      </c>
      <c r="L3" s="11"/>
      <c r="M3" s="11"/>
      <c r="N3" s="11"/>
      <c r="O3" s="11"/>
      <c r="P3" s="11" t="s">
        <v>14</v>
      </c>
      <c r="Q3" s="11" t="s">
        <v>15</v>
      </c>
      <c r="R3" s="11" t="s">
        <v>16</v>
      </c>
      <c r="S3" s="11" t="s">
        <v>17</v>
      </c>
      <c r="T3" s="11" t="s">
        <v>18</v>
      </c>
      <c r="U3" s="11" t="s">
        <v>19</v>
      </c>
      <c r="V3" s="11" t="s">
        <v>20</v>
      </c>
    </row>
    <row r="4" s="2" customFormat="1" ht="76" customHeight="1" spans="1:22">
      <c r="A4" s="11"/>
      <c r="B4" s="11"/>
      <c r="C4" s="11"/>
      <c r="D4" s="11"/>
      <c r="E4" s="11"/>
      <c r="F4" s="11"/>
      <c r="G4" s="11"/>
      <c r="H4" s="11"/>
      <c r="I4" s="11"/>
      <c r="J4" s="11"/>
      <c r="K4" s="11" t="s">
        <v>21</v>
      </c>
      <c r="L4" s="11" t="s">
        <v>22</v>
      </c>
      <c r="M4" s="11" t="s">
        <v>23</v>
      </c>
      <c r="N4" s="11" t="s">
        <v>24</v>
      </c>
      <c r="O4" s="11" t="s">
        <v>25</v>
      </c>
      <c r="P4" s="11"/>
      <c r="Q4" s="11"/>
      <c r="R4" s="11"/>
      <c r="S4" s="11"/>
      <c r="T4" s="11"/>
      <c r="U4" s="11"/>
      <c r="V4" s="11"/>
    </row>
    <row r="5" s="2" customFormat="1" ht="26" customHeight="1" spans="1:22">
      <c r="A5" s="12" t="s">
        <v>26</v>
      </c>
      <c r="B5" s="13"/>
      <c r="C5" s="13"/>
      <c r="D5" s="13"/>
      <c r="E5" s="13"/>
      <c r="F5" s="13"/>
      <c r="G5" s="13"/>
      <c r="H5" s="13"/>
      <c r="I5" s="27"/>
      <c r="J5" s="11">
        <f t="shared" ref="J5:O5" si="0">SUM(J6:J62)</f>
        <v>27333.63</v>
      </c>
      <c r="K5" s="11">
        <f t="shared" si="0"/>
        <v>8154</v>
      </c>
      <c r="L5" s="11">
        <f t="shared" si="0"/>
        <v>6029.63</v>
      </c>
      <c r="M5" s="11">
        <f t="shared" si="0"/>
        <v>0</v>
      </c>
      <c r="N5" s="11">
        <f t="shared" si="0"/>
        <v>10500</v>
      </c>
      <c r="O5" s="11">
        <f t="shared" si="0"/>
        <v>2650</v>
      </c>
      <c r="P5" s="11"/>
      <c r="Q5" s="11"/>
      <c r="R5" s="11"/>
      <c r="S5" s="11"/>
      <c r="T5" s="11"/>
      <c r="U5" s="11"/>
      <c r="V5" s="11"/>
    </row>
    <row r="6" s="3" customFormat="1" ht="108" spans="1:22">
      <c r="A6" s="14" t="s">
        <v>27</v>
      </c>
      <c r="B6" s="15" t="s">
        <v>28</v>
      </c>
      <c r="C6" s="16" t="s">
        <v>29</v>
      </c>
      <c r="D6" s="14" t="s">
        <v>30</v>
      </c>
      <c r="E6" s="14" t="s">
        <v>31</v>
      </c>
      <c r="F6" s="14" t="s">
        <v>32</v>
      </c>
      <c r="G6" s="17" t="s">
        <v>33</v>
      </c>
      <c r="H6" s="14" t="s">
        <v>34</v>
      </c>
      <c r="I6" s="14">
        <v>3000</v>
      </c>
      <c r="J6" s="14">
        <v>500</v>
      </c>
      <c r="K6" s="14">
        <v>500</v>
      </c>
      <c r="L6" s="14"/>
      <c r="M6" s="14"/>
      <c r="N6" s="14"/>
      <c r="O6" s="14"/>
      <c r="P6" s="14" t="s">
        <v>35</v>
      </c>
      <c r="Q6" s="14" t="s">
        <v>36</v>
      </c>
      <c r="R6" s="17" t="s">
        <v>37</v>
      </c>
      <c r="S6" s="14"/>
      <c r="T6" s="30"/>
      <c r="U6" s="14"/>
      <c r="V6" s="31" t="s">
        <v>38</v>
      </c>
    </row>
    <row r="7" s="4" customFormat="1" ht="60" spans="1:22">
      <c r="A7" s="14" t="s">
        <v>39</v>
      </c>
      <c r="B7" s="15" t="s">
        <v>40</v>
      </c>
      <c r="C7" s="14" t="s">
        <v>29</v>
      </c>
      <c r="D7" s="14" t="s">
        <v>41</v>
      </c>
      <c r="E7" s="14" t="s">
        <v>42</v>
      </c>
      <c r="F7" s="14" t="s">
        <v>43</v>
      </c>
      <c r="G7" s="17" t="s">
        <v>44</v>
      </c>
      <c r="H7" s="14" t="s">
        <v>45</v>
      </c>
      <c r="I7" s="14">
        <v>2</v>
      </c>
      <c r="J7" s="14">
        <v>480</v>
      </c>
      <c r="K7" s="14">
        <v>480</v>
      </c>
      <c r="L7" s="14"/>
      <c r="M7" s="14"/>
      <c r="N7" s="14"/>
      <c r="O7" s="14"/>
      <c r="P7" s="14" t="s">
        <v>46</v>
      </c>
      <c r="Q7" s="14" t="s">
        <v>47</v>
      </c>
      <c r="R7" s="17" t="s">
        <v>48</v>
      </c>
      <c r="S7" s="32"/>
      <c r="T7" s="32"/>
      <c r="U7" s="14"/>
      <c r="V7" s="33" t="s">
        <v>49</v>
      </c>
    </row>
    <row r="8" s="5" customFormat="1" ht="36" spans="1:22">
      <c r="A8" s="14" t="s">
        <v>50</v>
      </c>
      <c r="B8" s="15" t="s">
        <v>51</v>
      </c>
      <c r="C8" s="14" t="s">
        <v>29</v>
      </c>
      <c r="D8" s="14" t="s">
        <v>41</v>
      </c>
      <c r="E8" s="14" t="s">
        <v>31</v>
      </c>
      <c r="F8" s="14" t="s">
        <v>52</v>
      </c>
      <c r="G8" s="17" t="s">
        <v>53</v>
      </c>
      <c r="H8" s="14" t="s">
        <v>45</v>
      </c>
      <c r="I8" s="14">
        <v>2</v>
      </c>
      <c r="J8" s="14">
        <v>450</v>
      </c>
      <c r="K8" s="14">
        <v>450</v>
      </c>
      <c r="L8" s="14"/>
      <c r="M8" s="14"/>
      <c r="N8" s="14"/>
      <c r="O8" s="14"/>
      <c r="P8" s="14" t="s">
        <v>54</v>
      </c>
      <c r="Q8" s="14" t="s">
        <v>55</v>
      </c>
      <c r="R8" s="17" t="s">
        <v>56</v>
      </c>
      <c r="S8" s="32"/>
      <c r="T8" s="32"/>
      <c r="U8" s="14"/>
      <c r="V8" s="33" t="s">
        <v>49</v>
      </c>
    </row>
    <row r="9" s="3" customFormat="1" ht="36" spans="1:22">
      <c r="A9" s="14" t="s">
        <v>57</v>
      </c>
      <c r="B9" s="15" t="s">
        <v>58</v>
      </c>
      <c r="C9" s="16" t="s">
        <v>29</v>
      </c>
      <c r="D9" s="14" t="s">
        <v>59</v>
      </c>
      <c r="E9" s="14" t="s">
        <v>31</v>
      </c>
      <c r="F9" s="14" t="s">
        <v>60</v>
      </c>
      <c r="G9" s="18" t="s">
        <v>61</v>
      </c>
      <c r="H9" s="14" t="s">
        <v>62</v>
      </c>
      <c r="I9" s="14">
        <v>3</v>
      </c>
      <c r="J9" s="14">
        <v>930</v>
      </c>
      <c r="K9" s="14">
        <v>930</v>
      </c>
      <c r="L9" s="14"/>
      <c r="M9" s="14"/>
      <c r="N9" s="14"/>
      <c r="O9" s="14"/>
      <c r="P9" s="14" t="s">
        <v>63</v>
      </c>
      <c r="Q9" s="14" t="s">
        <v>64</v>
      </c>
      <c r="R9" s="17" t="s">
        <v>65</v>
      </c>
      <c r="S9" s="14"/>
      <c r="T9" s="30"/>
      <c r="U9" s="14"/>
      <c r="V9" s="31" t="s">
        <v>38</v>
      </c>
    </row>
    <row r="10" s="3" customFormat="1" ht="36" spans="1:22">
      <c r="A10" s="14" t="s">
        <v>66</v>
      </c>
      <c r="B10" s="19" t="s">
        <v>67</v>
      </c>
      <c r="C10" s="20" t="s">
        <v>29</v>
      </c>
      <c r="D10" s="21" t="s">
        <v>68</v>
      </c>
      <c r="E10" s="21" t="s">
        <v>31</v>
      </c>
      <c r="F10" s="21" t="s">
        <v>69</v>
      </c>
      <c r="G10" s="22" t="s">
        <v>70</v>
      </c>
      <c r="H10" s="21" t="s">
        <v>34</v>
      </c>
      <c r="I10" s="21">
        <v>600</v>
      </c>
      <c r="J10" s="21">
        <v>350</v>
      </c>
      <c r="K10" s="21"/>
      <c r="L10" s="21">
        <v>350</v>
      </c>
      <c r="M10" s="21"/>
      <c r="N10" s="21"/>
      <c r="O10" s="21"/>
      <c r="P10" s="21" t="s">
        <v>71</v>
      </c>
      <c r="Q10" s="21" t="s">
        <v>72</v>
      </c>
      <c r="R10" s="22" t="s">
        <v>73</v>
      </c>
      <c r="S10" s="30"/>
      <c r="T10" s="30"/>
      <c r="U10" s="30"/>
      <c r="V10" s="31" t="s">
        <v>38</v>
      </c>
    </row>
    <row r="11" s="4" customFormat="1" ht="108" spans="1:22">
      <c r="A11" s="14" t="s">
        <v>74</v>
      </c>
      <c r="B11" s="15" t="s">
        <v>75</v>
      </c>
      <c r="C11" s="16" t="s">
        <v>29</v>
      </c>
      <c r="D11" s="14" t="s">
        <v>59</v>
      </c>
      <c r="E11" s="14" t="s">
        <v>31</v>
      </c>
      <c r="F11" s="14" t="s">
        <v>76</v>
      </c>
      <c r="G11" s="17" t="s">
        <v>77</v>
      </c>
      <c r="H11" s="14" t="s">
        <v>34</v>
      </c>
      <c r="I11" s="14">
        <v>4600</v>
      </c>
      <c r="J11" s="14">
        <v>500</v>
      </c>
      <c r="K11" s="14">
        <v>500</v>
      </c>
      <c r="L11" s="14"/>
      <c r="M11" s="14"/>
      <c r="N11" s="14"/>
      <c r="O11" s="14"/>
      <c r="P11" s="14" t="s">
        <v>78</v>
      </c>
      <c r="Q11" s="14" t="s">
        <v>79</v>
      </c>
      <c r="R11" s="17" t="s">
        <v>80</v>
      </c>
      <c r="S11" s="32"/>
      <c r="T11" s="32"/>
      <c r="U11" s="34" t="s">
        <v>81</v>
      </c>
      <c r="V11" s="33" t="s">
        <v>38</v>
      </c>
    </row>
    <row r="12" s="3" customFormat="1" ht="60" spans="1:22">
      <c r="A12" s="14" t="s">
        <v>82</v>
      </c>
      <c r="B12" s="15" t="s">
        <v>83</v>
      </c>
      <c r="C12" s="16" t="s">
        <v>29</v>
      </c>
      <c r="D12" s="14" t="s">
        <v>30</v>
      </c>
      <c r="E12" s="14" t="s">
        <v>42</v>
      </c>
      <c r="F12" s="14" t="s">
        <v>84</v>
      </c>
      <c r="G12" s="17" t="s">
        <v>85</v>
      </c>
      <c r="H12" s="14" t="s">
        <v>34</v>
      </c>
      <c r="I12" s="14">
        <v>1440</v>
      </c>
      <c r="J12" s="14">
        <v>1140</v>
      </c>
      <c r="K12" s="14">
        <v>1140</v>
      </c>
      <c r="L12" s="14"/>
      <c r="M12" s="14"/>
      <c r="N12" s="14"/>
      <c r="O12" s="14"/>
      <c r="P12" s="14" t="s">
        <v>54</v>
      </c>
      <c r="Q12" s="14" t="s">
        <v>55</v>
      </c>
      <c r="R12" s="17" t="s">
        <v>86</v>
      </c>
      <c r="S12" s="14"/>
      <c r="T12" s="30"/>
      <c r="U12" s="14"/>
      <c r="V12" s="31" t="s">
        <v>38</v>
      </c>
    </row>
    <row r="13" s="4" customFormat="1" ht="96" spans="1:22">
      <c r="A13" s="14" t="s">
        <v>87</v>
      </c>
      <c r="B13" s="14" t="s">
        <v>88</v>
      </c>
      <c r="C13" s="14" t="s">
        <v>29</v>
      </c>
      <c r="D13" s="14" t="s">
        <v>30</v>
      </c>
      <c r="E13" s="14" t="s">
        <v>31</v>
      </c>
      <c r="F13" s="14" t="s">
        <v>89</v>
      </c>
      <c r="G13" s="17" t="s">
        <v>90</v>
      </c>
      <c r="H13" s="14" t="s">
        <v>45</v>
      </c>
      <c r="I13" s="14">
        <v>2</v>
      </c>
      <c r="J13" s="14">
        <v>600</v>
      </c>
      <c r="K13" s="14"/>
      <c r="L13" s="14">
        <v>600</v>
      </c>
      <c r="M13" s="14"/>
      <c r="N13" s="14"/>
      <c r="O13" s="14"/>
      <c r="P13" s="21" t="s">
        <v>91</v>
      </c>
      <c r="Q13" s="21" t="s">
        <v>92</v>
      </c>
      <c r="R13" s="35" t="s">
        <v>93</v>
      </c>
      <c r="S13" s="32"/>
      <c r="T13" s="32"/>
      <c r="U13" s="36"/>
      <c r="V13" s="33" t="s">
        <v>38</v>
      </c>
    </row>
    <row r="14" s="3" customFormat="1" ht="36" spans="1:22">
      <c r="A14" s="14" t="s">
        <v>94</v>
      </c>
      <c r="B14" s="15" t="s">
        <v>95</v>
      </c>
      <c r="C14" s="16" t="s">
        <v>29</v>
      </c>
      <c r="D14" s="14" t="s">
        <v>30</v>
      </c>
      <c r="E14" s="14" t="s">
        <v>31</v>
      </c>
      <c r="F14" s="14" t="s">
        <v>96</v>
      </c>
      <c r="G14" s="17" t="s">
        <v>97</v>
      </c>
      <c r="H14" s="14" t="s">
        <v>98</v>
      </c>
      <c r="I14" s="14">
        <v>1</v>
      </c>
      <c r="J14" s="14">
        <v>400</v>
      </c>
      <c r="K14" s="14"/>
      <c r="L14" s="14">
        <v>400</v>
      </c>
      <c r="M14" s="14"/>
      <c r="N14" s="14"/>
      <c r="O14" s="14"/>
      <c r="P14" s="14" t="s">
        <v>54</v>
      </c>
      <c r="Q14" s="14" t="s">
        <v>55</v>
      </c>
      <c r="R14" s="17" t="s">
        <v>99</v>
      </c>
      <c r="S14" s="30"/>
      <c r="T14" s="30"/>
      <c r="U14" s="30"/>
      <c r="V14" s="31" t="s">
        <v>38</v>
      </c>
    </row>
    <row r="15" s="4" customFormat="1" ht="48" spans="1:22">
      <c r="A15" s="14" t="s">
        <v>100</v>
      </c>
      <c r="B15" s="15" t="s">
        <v>101</v>
      </c>
      <c r="C15" s="14" t="s">
        <v>29</v>
      </c>
      <c r="D15" s="14" t="s">
        <v>41</v>
      </c>
      <c r="E15" s="14" t="s">
        <v>31</v>
      </c>
      <c r="F15" s="14" t="s">
        <v>102</v>
      </c>
      <c r="G15" s="17" t="s">
        <v>103</v>
      </c>
      <c r="H15" s="14" t="s">
        <v>104</v>
      </c>
      <c r="I15" s="14">
        <v>400</v>
      </c>
      <c r="J15" s="14">
        <v>950</v>
      </c>
      <c r="K15" s="14">
        <v>950</v>
      </c>
      <c r="L15" s="14"/>
      <c r="M15" s="14"/>
      <c r="N15" s="14"/>
      <c r="O15" s="14"/>
      <c r="P15" s="14" t="s">
        <v>46</v>
      </c>
      <c r="Q15" s="14" t="s">
        <v>47</v>
      </c>
      <c r="R15" s="17" t="s">
        <v>105</v>
      </c>
      <c r="S15" s="32"/>
      <c r="T15" s="32"/>
      <c r="U15" s="14"/>
      <c r="V15" s="33" t="s">
        <v>106</v>
      </c>
    </row>
    <row r="16" s="4" customFormat="1" ht="36" spans="1:22">
      <c r="A16" s="14" t="s">
        <v>107</v>
      </c>
      <c r="B16" s="15" t="s">
        <v>108</v>
      </c>
      <c r="C16" s="14" t="s">
        <v>29</v>
      </c>
      <c r="D16" s="14" t="s">
        <v>41</v>
      </c>
      <c r="E16" s="14" t="s">
        <v>31</v>
      </c>
      <c r="F16" s="14" t="s">
        <v>109</v>
      </c>
      <c r="G16" s="17" t="s">
        <v>110</v>
      </c>
      <c r="H16" s="14" t="s">
        <v>34</v>
      </c>
      <c r="I16" s="14">
        <v>2600</v>
      </c>
      <c r="J16" s="14">
        <v>550</v>
      </c>
      <c r="K16" s="14">
        <v>550</v>
      </c>
      <c r="L16" s="14"/>
      <c r="M16" s="14"/>
      <c r="N16" s="14"/>
      <c r="O16" s="14"/>
      <c r="P16" s="14" t="s">
        <v>46</v>
      </c>
      <c r="Q16" s="14" t="s">
        <v>47</v>
      </c>
      <c r="R16" s="17" t="s">
        <v>111</v>
      </c>
      <c r="S16" s="32"/>
      <c r="T16" s="32"/>
      <c r="U16" s="14"/>
      <c r="V16" s="33" t="s">
        <v>106</v>
      </c>
    </row>
    <row r="17" s="4" customFormat="1" ht="36" spans="1:22">
      <c r="A17" s="14" t="s">
        <v>112</v>
      </c>
      <c r="B17" s="19" t="s">
        <v>113</v>
      </c>
      <c r="C17" s="23" t="s">
        <v>29</v>
      </c>
      <c r="D17" s="19" t="s">
        <v>30</v>
      </c>
      <c r="E17" s="19" t="s">
        <v>31</v>
      </c>
      <c r="F17" s="19" t="s">
        <v>114</v>
      </c>
      <c r="G17" s="24" t="s">
        <v>115</v>
      </c>
      <c r="H17" s="19" t="s">
        <v>34</v>
      </c>
      <c r="I17" s="19">
        <v>1000</v>
      </c>
      <c r="J17" s="19">
        <v>350</v>
      </c>
      <c r="K17" s="19">
        <v>350</v>
      </c>
      <c r="L17" s="19"/>
      <c r="M17" s="19"/>
      <c r="N17" s="19"/>
      <c r="O17" s="19"/>
      <c r="P17" s="19" t="s">
        <v>116</v>
      </c>
      <c r="Q17" s="19" t="s">
        <v>117</v>
      </c>
      <c r="R17" s="24" t="s">
        <v>118</v>
      </c>
      <c r="S17" s="32"/>
      <c r="T17" s="32"/>
      <c r="U17" s="19"/>
      <c r="V17" s="33" t="s">
        <v>38</v>
      </c>
    </row>
    <row r="18" s="4" customFormat="1" ht="36" spans="1:22">
      <c r="A18" s="14" t="s">
        <v>119</v>
      </c>
      <c r="B18" s="19" t="s">
        <v>120</v>
      </c>
      <c r="C18" s="23" t="s">
        <v>29</v>
      </c>
      <c r="D18" s="19" t="s">
        <v>41</v>
      </c>
      <c r="E18" s="19" t="s">
        <v>31</v>
      </c>
      <c r="F18" s="19" t="s">
        <v>121</v>
      </c>
      <c r="G18" s="24" t="s">
        <v>122</v>
      </c>
      <c r="H18" s="19" t="s">
        <v>34</v>
      </c>
      <c r="I18" s="19">
        <v>3000</v>
      </c>
      <c r="J18" s="19">
        <v>300</v>
      </c>
      <c r="K18" s="21"/>
      <c r="L18" s="19">
        <v>300</v>
      </c>
      <c r="M18" s="19"/>
      <c r="N18" s="19"/>
      <c r="O18" s="19"/>
      <c r="P18" s="19" t="s">
        <v>116</v>
      </c>
      <c r="Q18" s="19" t="s">
        <v>117</v>
      </c>
      <c r="R18" s="24" t="s">
        <v>123</v>
      </c>
      <c r="S18" s="32"/>
      <c r="T18" s="32"/>
      <c r="U18" s="19"/>
      <c r="V18" s="31" t="s">
        <v>106</v>
      </c>
    </row>
    <row r="19" s="4" customFormat="1" ht="54" spans="1:22">
      <c r="A19" s="14" t="s">
        <v>124</v>
      </c>
      <c r="B19" s="21" t="s">
        <v>125</v>
      </c>
      <c r="C19" s="21" t="s">
        <v>29</v>
      </c>
      <c r="D19" s="21" t="s">
        <v>126</v>
      </c>
      <c r="E19" s="21" t="s">
        <v>31</v>
      </c>
      <c r="F19" s="21" t="s">
        <v>127</v>
      </c>
      <c r="G19" s="22" t="s">
        <v>128</v>
      </c>
      <c r="H19" s="21" t="s">
        <v>45</v>
      </c>
      <c r="I19" s="21">
        <v>20</v>
      </c>
      <c r="J19" s="21">
        <v>500</v>
      </c>
      <c r="K19" s="21">
        <v>500</v>
      </c>
      <c r="L19" s="21"/>
      <c r="M19" s="21"/>
      <c r="N19" s="21"/>
      <c r="O19" s="21"/>
      <c r="P19" s="21" t="s">
        <v>116</v>
      </c>
      <c r="Q19" s="21" t="s">
        <v>117</v>
      </c>
      <c r="R19" s="22" t="s">
        <v>129</v>
      </c>
      <c r="S19" s="32"/>
      <c r="T19" s="32"/>
      <c r="U19" s="34" t="s">
        <v>81</v>
      </c>
      <c r="V19" s="31" t="s">
        <v>38</v>
      </c>
    </row>
    <row r="20" s="4" customFormat="1" ht="54" spans="1:22">
      <c r="A20" s="14" t="s">
        <v>130</v>
      </c>
      <c r="B20" s="15" t="s">
        <v>131</v>
      </c>
      <c r="C20" s="16" t="s">
        <v>29</v>
      </c>
      <c r="D20" s="14" t="s">
        <v>132</v>
      </c>
      <c r="E20" s="14" t="s">
        <v>31</v>
      </c>
      <c r="F20" s="14" t="s">
        <v>133</v>
      </c>
      <c r="G20" s="17" t="s">
        <v>134</v>
      </c>
      <c r="H20" s="14" t="s">
        <v>62</v>
      </c>
      <c r="I20" s="14">
        <v>2</v>
      </c>
      <c r="J20" s="14">
        <v>380</v>
      </c>
      <c r="K20" s="14">
        <v>380</v>
      </c>
      <c r="L20" s="14"/>
      <c r="M20" s="14"/>
      <c r="N20" s="14"/>
      <c r="O20" s="14"/>
      <c r="P20" s="14" t="s">
        <v>135</v>
      </c>
      <c r="Q20" s="14" t="s">
        <v>136</v>
      </c>
      <c r="R20" s="17" t="s">
        <v>137</v>
      </c>
      <c r="S20" s="32"/>
      <c r="T20" s="32"/>
      <c r="U20" s="34" t="s">
        <v>81</v>
      </c>
      <c r="V20" s="33" t="s">
        <v>38</v>
      </c>
    </row>
    <row r="21" s="4" customFormat="1" ht="60" spans="1:22">
      <c r="A21" s="14" t="s">
        <v>138</v>
      </c>
      <c r="B21" s="19" t="s">
        <v>139</v>
      </c>
      <c r="C21" s="20" t="s">
        <v>29</v>
      </c>
      <c r="D21" s="21" t="s">
        <v>140</v>
      </c>
      <c r="E21" s="21" t="s">
        <v>31</v>
      </c>
      <c r="F21" s="21" t="s">
        <v>141</v>
      </c>
      <c r="G21" s="22" t="s">
        <v>142</v>
      </c>
      <c r="H21" s="21" t="s">
        <v>143</v>
      </c>
      <c r="I21" s="21">
        <v>3</v>
      </c>
      <c r="J21" s="21">
        <v>0.26</v>
      </c>
      <c r="K21" s="21"/>
      <c r="L21" s="21">
        <v>0.26</v>
      </c>
      <c r="M21" s="21"/>
      <c r="N21" s="21"/>
      <c r="O21" s="21"/>
      <c r="P21" s="21" t="s">
        <v>144</v>
      </c>
      <c r="Q21" s="21" t="s">
        <v>145</v>
      </c>
      <c r="R21" s="22" t="s">
        <v>146</v>
      </c>
      <c r="S21" s="32"/>
      <c r="T21" s="32"/>
      <c r="U21" s="21"/>
      <c r="V21" s="33" t="s">
        <v>38</v>
      </c>
    </row>
    <row r="22" s="4" customFormat="1" ht="60" spans="1:22">
      <c r="A22" s="14" t="s">
        <v>147</v>
      </c>
      <c r="B22" s="19" t="s">
        <v>148</v>
      </c>
      <c r="C22" s="20" t="s">
        <v>29</v>
      </c>
      <c r="D22" s="21" t="s">
        <v>41</v>
      </c>
      <c r="E22" s="21" t="s">
        <v>31</v>
      </c>
      <c r="F22" s="21" t="s">
        <v>141</v>
      </c>
      <c r="G22" s="22" t="s">
        <v>149</v>
      </c>
      <c r="H22" s="21" t="s">
        <v>143</v>
      </c>
      <c r="I22" s="21">
        <v>5</v>
      </c>
      <c r="J22" s="21">
        <v>10.77</v>
      </c>
      <c r="K22" s="21"/>
      <c r="L22" s="21">
        <v>10.77</v>
      </c>
      <c r="M22" s="21"/>
      <c r="N22" s="21"/>
      <c r="O22" s="21"/>
      <c r="P22" s="21" t="s">
        <v>144</v>
      </c>
      <c r="Q22" s="21" t="s">
        <v>145</v>
      </c>
      <c r="R22" s="22" t="s">
        <v>150</v>
      </c>
      <c r="S22" s="32"/>
      <c r="T22" s="32"/>
      <c r="U22" s="21"/>
      <c r="V22" s="33" t="s">
        <v>38</v>
      </c>
    </row>
    <row r="23" s="4" customFormat="1" ht="96" spans="1:22">
      <c r="A23" s="14" t="s">
        <v>151</v>
      </c>
      <c r="B23" s="19" t="s">
        <v>152</v>
      </c>
      <c r="C23" s="14" t="s">
        <v>153</v>
      </c>
      <c r="D23" s="14" t="s">
        <v>154</v>
      </c>
      <c r="E23" s="14" t="s">
        <v>31</v>
      </c>
      <c r="F23" s="14" t="s">
        <v>141</v>
      </c>
      <c r="G23" s="17" t="s">
        <v>155</v>
      </c>
      <c r="H23" s="21" t="s">
        <v>156</v>
      </c>
      <c r="I23" s="21">
        <v>6</v>
      </c>
      <c r="J23" s="21">
        <v>0.6</v>
      </c>
      <c r="K23" s="21"/>
      <c r="L23" s="21">
        <v>0.6</v>
      </c>
      <c r="M23" s="21"/>
      <c r="N23" s="21"/>
      <c r="O23" s="21"/>
      <c r="P23" s="21" t="s">
        <v>144</v>
      </c>
      <c r="Q23" s="21" t="s">
        <v>145</v>
      </c>
      <c r="R23" s="22" t="s">
        <v>157</v>
      </c>
      <c r="S23" s="32"/>
      <c r="T23" s="32"/>
      <c r="U23" s="21"/>
      <c r="V23" s="33" t="s">
        <v>38</v>
      </c>
    </row>
    <row r="24" s="4" customFormat="1" ht="48" spans="1:22">
      <c r="A24" s="14" t="s">
        <v>158</v>
      </c>
      <c r="B24" s="15" t="s">
        <v>159</v>
      </c>
      <c r="C24" s="16" t="s">
        <v>29</v>
      </c>
      <c r="D24" s="14" t="s">
        <v>30</v>
      </c>
      <c r="E24" s="14" t="s">
        <v>31</v>
      </c>
      <c r="F24" s="14" t="s">
        <v>160</v>
      </c>
      <c r="G24" s="17" t="s">
        <v>161</v>
      </c>
      <c r="H24" s="14" t="s">
        <v>62</v>
      </c>
      <c r="I24" s="14">
        <v>1</v>
      </c>
      <c r="J24" s="14">
        <v>398</v>
      </c>
      <c r="K24" s="14"/>
      <c r="L24" s="14">
        <v>398</v>
      </c>
      <c r="M24" s="14"/>
      <c r="N24" s="14"/>
      <c r="O24" s="14"/>
      <c r="P24" s="14" t="s">
        <v>54</v>
      </c>
      <c r="Q24" s="14" t="s">
        <v>55</v>
      </c>
      <c r="R24" s="17" t="s">
        <v>162</v>
      </c>
      <c r="S24" s="32"/>
      <c r="T24" s="32"/>
      <c r="U24" s="14"/>
      <c r="V24" s="33" t="s">
        <v>163</v>
      </c>
    </row>
    <row r="25" s="4" customFormat="1" ht="48" spans="1:22">
      <c r="A25" s="14" t="s">
        <v>164</v>
      </c>
      <c r="B25" s="15" t="s">
        <v>165</v>
      </c>
      <c r="C25" s="16" t="s">
        <v>29</v>
      </c>
      <c r="D25" s="14" t="s">
        <v>166</v>
      </c>
      <c r="E25" s="14" t="s">
        <v>31</v>
      </c>
      <c r="F25" s="14" t="s">
        <v>52</v>
      </c>
      <c r="G25" s="17" t="s">
        <v>167</v>
      </c>
      <c r="H25" s="14" t="s">
        <v>34</v>
      </c>
      <c r="I25" s="14">
        <v>3300</v>
      </c>
      <c r="J25" s="14">
        <v>102</v>
      </c>
      <c r="K25" s="14">
        <v>102</v>
      </c>
      <c r="L25" s="14"/>
      <c r="M25" s="14"/>
      <c r="N25" s="14"/>
      <c r="O25" s="14"/>
      <c r="P25" s="14" t="s">
        <v>54</v>
      </c>
      <c r="Q25" s="14" t="s">
        <v>55</v>
      </c>
      <c r="R25" s="17" t="s">
        <v>168</v>
      </c>
      <c r="S25" s="32"/>
      <c r="T25" s="32"/>
      <c r="U25" s="21" t="s">
        <v>169</v>
      </c>
      <c r="V25" s="33" t="s">
        <v>163</v>
      </c>
    </row>
    <row r="26" s="4" customFormat="1" ht="48" spans="1:22">
      <c r="A26" s="14" t="s">
        <v>170</v>
      </c>
      <c r="B26" s="15" t="s">
        <v>171</v>
      </c>
      <c r="C26" s="14" t="s">
        <v>29</v>
      </c>
      <c r="D26" s="14" t="s">
        <v>30</v>
      </c>
      <c r="E26" s="14" t="s">
        <v>31</v>
      </c>
      <c r="F26" s="14" t="s">
        <v>172</v>
      </c>
      <c r="G26" s="17" t="s">
        <v>173</v>
      </c>
      <c r="H26" s="14" t="s">
        <v>45</v>
      </c>
      <c r="I26" s="14">
        <v>1</v>
      </c>
      <c r="J26" s="14">
        <v>102</v>
      </c>
      <c r="K26" s="14">
        <v>102</v>
      </c>
      <c r="L26" s="14"/>
      <c r="M26" s="14"/>
      <c r="N26" s="14"/>
      <c r="O26" s="14"/>
      <c r="P26" s="14" t="s">
        <v>46</v>
      </c>
      <c r="Q26" s="14" t="s">
        <v>47</v>
      </c>
      <c r="R26" s="17" t="s">
        <v>174</v>
      </c>
      <c r="S26" s="32"/>
      <c r="T26" s="32"/>
      <c r="U26" s="21" t="s">
        <v>169</v>
      </c>
      <c r="V26" s="33" t="s">
        <v>38</v>
      </c>
    </row>
    <row r="27" s="4" customFormat="1" ht="36" spans="1:22">
      <c r="A27" s="14" t="s">
        <v>175</v>
      </c>
      <c r="B27" s="14" t="s">
        <v>176</v>
      </c>
      <c r="C27" s="14" t="s">
        <v>29</v>
      </c>
      <c r="D27" s="14" t="s">
        <v>41</v>
      </c>
      <c r="E27" s="14" t="s">
        <v>31</v>
      </c>
      <c r="F27" s="14" t="s">
        <v>177</v>
      </c>
      <c r="G27" s="17" t="s">
        <v>178</v>
      </c>
      <c r="H27" s="14" t="s">
        <v>179</v>
      </c>
      <c r="I27" s="14">
        <v>700</v>
      </c>
      <c r="J27" s="14">
        <v>102</v>
      </c>
      <c r="K27" s="14">
        <v>102</v>
      </c>
      <c r="L27" s="14"/>
      <c r="M27" s="14"/>
      <c r="N27" s="14"/>
      <c r="O27" s="14"/>
      <c r="P27" s="28" t="s">
        <v>180</v>
      </c>
      <c r="Q27" s="14" t="s">
        <v>181</v>
      </c>
      <c r="R27" s="17" t="s">
        <v>182</v>
      </c>
      <c r="S27" s="32"/>
      <c r="T27" s="32"/>
      <c r="U27" s="21" t="s">
        <v>169</v>
      </c>
      <c r="V27" s="33" t="s">
        <v>106</v>
      </c>
    </row>
    <row r="28" s="4" customFormat="1" ht="96" spans="1:22">
      <c r="A28" s="14" t="s">
        <v>183</v>
      </c>
      <c r="B28" s="15" t="s">
        <v>184</v>
      </c>
      <c r="C28" s="16" t="s">
        <v>29</v>
      </c>
      <c r="D28" s="14" t="s">
        <v>41</v>
      </c>
      <c r="E28" s="14" t="s">
        <v>31</v>
      </c>
      <c r="F28" s="14" t="s">
        <v>185</v>
      </c>
      <c r="G28" s="17" t="s">
        <v>178</v>
      </c>
      <c r="H28" s="14" t="s">
        <v>179</v>
      </c>
      <c r="I28" s="14">
        <v>700</v>
      </c>
      <c r="J28" s="14">
        <v>102</v>
      </c>
      <c r="K28" s="14">
        <v>102</v>
      </c>
      <c r="L28" s="14"/>
      <c r="M28" s="14"/>
      <c r="N28" s="14"/>
      <c r="O28" s="14"/>
      <c r="P28" s="14" t="s">
        <v>91</v>
      </c>
      <c r="Q28" s="14" t="s">
        <v>92</v>
      </c>
      <c r="R28" s="17" t="s">
        <v>186</v>
      </c>
      <c r="S28" s="32"/>
      <c r="T28" s="32"/>
      <c r="U28" s="21" t="s">
        <v>169</v>
      </c>
      <c r="V28" s="33" t="s">
        <v>106</v>
      </c>
    </row>
    <row r="29" s="4" customFormat="1" ht="48" spans="1:22">
      <c r="A29" s="14" t="s">
        <v>187</v>
      </c>
      <c r="B29" s="15" t="s">
        <v>188</v>
      </c>
      <c r="C29" s="16" t="s">
        <v>29</v>
      </c>
      <c r="D29" s="14" t="s">
        <v>41</v>
      </c>
      <c r="E29" s="14" t="s">
        <v>31</v>
      </c>
      <c r="F29" s="14" t="s">
        <v>189</v>
      </c>
      <c r="G29" s="17" t="s">
        <v>178</v>
      </c>
      <c r="H29" s="14" t="s">
        <v>179</v>
      </c>
      <c r="I29" s="14">
        <v>700</v>
      </c>
      <c r="J29" s="14">
        <v>102</v>
      </c>
      <c r="K29" s="14">
        <v>102</v>
      </c>
      <c r="L29" s="14"/>
      <c r="M29" s="14"/>
      <c r="N29" s="14"/>
      <c r="O29" s="14"/>
      <c r="P29" s="14" t="s">
        <v>190</v>
      </c>
      <c r="Q29" s="14" t="s">
        <v>191</v>
      </c>
      <c r="R29" s="17" t="s">
        <v>192</v>
      </c>
      <c r="S29" s="32"/>
      <c r="T29" s="32"/>
      <c r="U29" s="21" t="s">
        <v>169</v>
      </c>
      <c r="V29" s="33" t="s">
        <v>106</v>
      </c>
    </row>
    <row r="30" s="4" customFormat="1" ht="48" spans="1:22">
      <c r="A30" s="14" t="s">
        <v>193</v>
      </c>
      <c r="B30" s="15" t="s">
        <v>194</v>
      </c>
      <c r="C30" s="16" t="s">
        <v>29</v>
      </c>
      <c r="D30" s="14" t="s">
        <v>41</v>
      </c>
      <c r="E30" s="14" t="s">
        <v>31</v>
      </c>
      <c r="F30" s="14" t="s">
        <v>195</v>
      </c>
      <c r="G30" s="17" t="s">
        <v>178</v>
      </c>
      <c r="H30" s="14" t="s">
        <v>179</v>
      </c>
      <c r="I30" s="14">
        <v>700</v>
      </c>
      <c r="J30" s="14">
        <v>102</v>
      </c>
      <c r="K30" s="14">
        <v>102</v>
      </c>
      <c r="L30" s="14"/>
      <c r="M30" s="14"/>
      <c r="N30" s="14"/>
      <c r="O30" s="14"/>
      <c r="P30" s="14" t="s">
        <v>190</v>
      </c>
      <c r="Q30" s="14" t="s">
        <v>191</v>
      </c>
      <c r="R30" s="17" t="s">
        <v>196</v>
      </c>
      <c r="S30" s="32"/>
      <c r="T30" s="32"/>
      <c r="U30" s="21" t="s">
        <v>169</v>
      </c>
      <c r="V30" s="33" t="s">
        <v>106</v>
      </c>
    </row>
    <row r="31" s="4" customFormat="1" ht="48" spans="1:22">
      <c r="A31" s="14" t="s">
        <v>197</v>
      </c>
      <c r="B31" s="15" t="s">
        <v>198</v>
      </c>
      <c r="C31" s="16" t="s">
        <v>29</v>
      </c>
      <c r="D31" s="14" t="s">
        <v>41</v>
      </c>
      <c r="E31" s="14" t="s">
        <v>31</v>
      </c>
      <c r="F31" s="14" t="s">
        <v>199</v>
      </c>
      <c r="G31" s="17" t="s">
        <v>178</v>
      </c>
      <c r="H31" s="14" t="s">
        <v>179</v>
      </c>
      <c r="I31" s="14">
        <v>700</v>
      </c>
      <c r="J31" s="14">
        <v>102</v>
      </c>
      <c r="K31" s="14">
        <v>102</v>
      </c>
      <c r="L31" s="14"/>
      <c r="M31" s="14"/>
      <c r="N31" s="14"/>
      <c r="O31" s="14"/>
      <c r="P31" s="14" t="s">
        <v>190</v>
      </c>
      <c r="Q31" s="14" t="s">
        <v>191</v>
      </c>
      <c r="R31" s="17" t="s">
        <v>200</v>
      </c>
      <c r="S31" s="32"/>
      <c r="T31" s="32"/>
      <c r="U31" s="21" t="s">
        <v>169</v>
      </c>
      <c r="V31" s="33" t="s">
        <v>106</v>
      </c>
    </row>
    <row r="32" s="4" customFormat="1" ht="36" spans="1:22">
      <c r="A32" s="14" t="s">
        <v>201</v>
      </c>
      <c r="B32" s="15" t="s">
        <v>202</v>
      </c>
      <c r="C32" s="16" t="s">
        <v>29</v>
      </c>
      <c r="D32" s="14" t="s">
        <v>41</v>
      </c>
      <c r="E32" s="14" t="s">
        <v>31</v>
      </c>
      <c r="F32" s="14" t="s">
        <v>203</v>
      </c>
      <c r="G32" s="17" t="s">
        <v>178</v>
      </c>
      <c r="H32" s="14" t="s">
        <v>179</v>
      </c>
      <c r="I32" s="14">
        <v>700</v>
      </c>
      <c r="J32" s="14">
        <v>102</v>
      </c>
      <c r="K32" s="14">
        <v>102</v>
      </c>
      <c r="L32" s="14"/>
      <c r="M32" s="14"/>
      <c r="N32" s="14"/>
      <c r="O32" s="14"/>
      <c r="P32" s="14" t="s">
        <v>54</v>
      </c>
      <c r="Q32" s="14" t="s">
        <v>55</v>
      </c>
      <c r="R32" s="17" t="s">
        <v>204</v>
      </c>
      <c r="S32" s="32"/>
      <c r="T32" s="32"/>
      <c r="U32" s="21" t="s">
        <v>169</v>
      </c>
      <c r="V32" s="33" t="s">
        <v>106</v>
      </c>
    </row>
    <row r="33" s="4" customFormat="1" ht="48" spans="1:22">
      <c r="A33" s="14" t="s">
        <v>205</v>
      </c>
      <c r="B33" s="15" t="s">
        <v>206</v>
      </c>
      <c r="C33" s="16" t="s">
        <v>29</v>
      </c>
      <c r="D33" s="14" t="s">
        <v>41</v>
      </c>
      <c r="E33" s="14" t="s">
        <v>31</v>
      </c>
      <c r="F33" s="14" t="s">
        <v>207</v>
      </c>
      <c r="G33" s="17" t="s">
        <v>178</v>
      </c>
      <c r="H33" s="14" t="s">
        <v>179</v>
      </c>
      <c r="I33" s="14">
        <v>700</v>
      </c>
      <c r="J33" s="14">
        <v>102</v>
      </c>
      <c r="K33" s="14">
        <v>102</v>
      </c>
      <c r="L33" s="14"/>
      <c r="M33" s="14"/>
      <c r="N33" s="14"/>
      <c r="O33" s="14"/>
      <c r="P33" s="14" t="s">
        <v>208</v>
      </c>
      <c r="Q33" s="14" t="s">
        <v>209</v>
      </c>
      <c r="R33" s="17" t="s">
        <v>210</v>
      </c>
      <c r="S33" s="32"/>
      <c r="T33" s="32"/>
      <c r="U33" s="21" t="s">
        <v>169</v>
      </c>
      <c r="V33" s="33" t="s">
        <v>106</v>
      </c>
    </row>
    <row r="34" s="4" customFormat="1" ht="36" spans="1:22">
      <c r="A34" s="14" t="s">
        <v>211</v>
      </c>
      <c r="B34" s="15" t="s">
        <v>212</v>
      </c>
      <c r="C34" s="16" t="s">
        <v>29</v>
      </c>
      <c r="D34" s="14" t="s">
        <v>41</v>
      </c>
      <c r="E34" s="14" t="s">
        <v>31</v>
      </c>
      <c r="F34" s="14" t="s">
        <v>213</v>
      </c>
      <c r="G34" s="17" t="s">
        <v>178</v>
      </c>
      <c r="H34" s="14" t="s">
        <v>179</v>
      </c>
      <c r="I34" s="14">
        <v>700</v>
      </c>
      <c r="J34" s="14">
        <v>102</v>
      </c>
      <c r="K34" s="14">
        <v>102</v>
      </c>
      <c r="L34" s="14"/>
      <c r="M34" s="14"/>
      <c r="N34" s="14"/>
      <c r="O34" s="14"/>
      <c r="P34" s="14" t="s">
        <v>71</v>
      </c>
      <c r="Q34" s="14" t="s">
        <v>72</v>
      </c>
      <c r="R34" s="17" t="s">
        <v>214</v>
      </c>
      <c r="S34" s="32"/>
      <c r="T34" s="32"/>
      <c r="U34" s="21" t="s">
        <v>169</v>
      </c>
      <c r="V34" s="33" t="s">
        <v>106</v>
      </c>
    </row>
    <row r="35" s="4" customFormat="1" ht="36" spans="1:22">
      <c r="A35" s="14" t="s">
        <v>215</v>
      </c>
      <c r="B35" s="19" t="s">
        <v>216</v>
      </c>
      <c r="C35" s="23" t="s">
        <v>29</v>
      </c>
      <c r="D35" s="19" t="s">
        <v>41</v>
      </c>
      <c r="E35" s="19" t="s">
        <v>31</v>
      </c>
      <c r="F35" s="19" t="s">
        <v>217</v>
      </c>
      <c r="G35" s="24" t="s">
        <v>178</v>
      </c>
      <c r="H35" s="19" t="s">
        <v>179</v>
      </c>
      <c r="I35" s="19">
        <v>700</v>
      </c>
      <c r="J35" s="19">
        <v>102</v>
      </c>
      <c r="K35" s="19">
        <v>102</v>
      </c>
      <c r="L35" s="19"/>
      <c r="M35" s="19"/>
      <c r="N35" s="19"/>
      <c r="O35" s="19"/>
      <c r="P35" s="19" t="s">
        <v>116</v>
      </c>
      <c r="Q35" s="19" t="s">
        <v>117</v>
      </c>
      <c r="R35" s="24" t="s">
        <v>218</v>
      </c>
      <c r="S35" s="32"/>
      <c r="T35" s="32"/>
      <c r="U35" s="21" t="s">
        <v>169</v>
      </c>
      <c r="V35" s="33" t="s">
        <v>106</v>
      </c>
    </row>
    <row r="36" s="4" customFormat="1" ht="36" spans="1:22">
      <c r="A36" s="14" t="s">
        <v>219</v>
      </c>
      <c r="B36" s="19" t="s">
        <v>220</v>
      </c>
      <c r="C36" s="20" t="s">
        <v>29</v>
      </c>
      <c r="D36" s="21" t="s">
        <v>41</v>
      </c>
      <c r="E36" s="21" t="s">
        <v>31</v>
      </c>
      <c r="F36" s="21" t="s">
        <v>221</v>
      </c>
      <c r="G36" s="22" t="s">
        <v>178</v>
      </c>
      <c r="H36" s="21" t="s">
        <v>179</v>
      </c>
      <c r="I36" s="21">
        <v>700</v>
      </c>
      <c r="J36" s="21">
        <v>102</v>
      </c>
      <c r="K36" s="21">
        <v>102</v>
      </c>
      <c r="L36" s="21"/>
      <c r="M36" s="21"/>
      <c r="N36" s="21"/>
      <c r="O36" s="21"/>
      <c r="P36" s="21" t="s">
        <v>222</v>
      </c>
      <c r="Q36" s="21" t="s">
        <v>223</v>
      </c>
      <c r="R36" s="22" t="s">
        <v>224</v>
      </c>
      <c r="S36" s="32"/>
      <c r="T36" s="32"/>
      <c r="U36" s="21" t="s">
        <v>169</v>
      </c>
      <c r="V36" s="33" t="s">
        <v>106</v>
      </c>
    </row>
    <row r="37" s="4" customFormat="1" ht="48" spans="1:22">
      <c r="A37" s="14" t="s">
        <v>225</v>
      </c>
      <c r="B37" s="19" t="s">
        <v>226</v>
      </c>
      <c r="C37" s="20" t="s">
        <v>29</v>
      </c>
      <c r="D37" s="21" t="s">
        <v>41</v>
      </c>
      <c r="E37" s="21" t="s">
        <v>31</v>
      </c>
      <c r="F37" s="21" t="s">
        <v>227</v>
      </c>
      <c r="G37" s="22" t="s">
        <v>228</v>
      </c>
      <c r="H37" s="21" t="s">
        <v>179</v>
      </c>
      <c r="I37" s="21">
        <v>1500</v>
      </c>
      <c r="J37" s="21">
        <v>200</v>
      </c>
      <c r="K37" s="21">
        <v>200</v>
      </c>
      <c r="L37" s="21"/>
      <c r="M37" s="21"/>
      <c r="N37" s="21"/>
      <c r="O37" s="21"/>
      <c r="P37" s="21" t="s">
        <v>222</v>
      </c>
      <c r="Q37" s="21" t="s">
        <v>223</v>
      </c>
      <c r="R37" s="22" t="s">
        <v>229</v>
      </c>
      <c r="S37" s="32"/>
      <c r="T37" s="32"/>
      <c r="U37" s="21"/>
      <c r="V37" s="33" t="s">
        <v>106</v>
      </c>
    </row>
    <row r="38" s="4" customFormat="1" ht="48" spans="1:22">
      <c r="A38" s="14" t="s">
        <v>230</v>
      </c>
      <c r="B38" s="19" t="s">
        <v>231</v>
      </c>
      <c r="C38" s="20" t="s">
        <v>29</v>
      </c>
      <c r="D38" s="21" t="s">
        <v>41</v>
      </c>
      <c r="E38" s="21" t="s">
        <v>31</v>
      </c>
      <c r="F38" s="21" t="s">
        <v>232</v>
      </c>
      <c r="G38" s="22" t="s">
        <v>228</v>
      </c>
      <c r="H38" s="21" t="s">
        <v>179</v>
      </c>
      <c r="I38" s="21">
        <v>1500</v>
      </c>
      <c r="J38" s="21">
        <v>200</v>
      </c>
      <c r="K38" s="14"/>
      <c r="L38" s="21">
        <v>200</v>
      </c>
      <c r="M38" s="21"/>
      <c r="N38" s="21"/>
      <c r="O38" s="21"/>
      <c r="P38" s="21" t="s">
        <v>222</v>
      </c>
      <c r="Q38" s="21" t="s">
        <v>223</v>
      </c>
      <c r="R38" s="22" t="s">
        <v>229</v>
      </c>
      <c r="S38" s="32"/>
      <c r="T38" s="32"/>
      <c r="U38" s="21"/>
      <c r="V38" s="33" t="s">
        <v>106</v>
      </c>
    </row>
    <row r="39" s="3" customFormat="1" ht="60" spans="1:22">
      <c r="A39" s="14" t="s">
        <v>233</v>
      </c>
      <c r="B39" s="14" t="s">
        <v>234</v>
      </c>
      <c r="C39" s="14" t="s">
        <v>235</v>
      </c>
      <c r="D39" s="14" t="s">
        <v>236</v>
      </c>
      <c r="E39" s="14" t="s">
        <v>42</v>
      </c>
      <c r="F39" s="14" t="s">
        <v>177</v>
      </c>
      <c r="G39" s="17" t="s">
        <v>237</v>
      </c>
      <c r="H39" s="14" t="s">
        <v>238</v>
      </c>
      <c r="I39" s="14">
        <v>22.8</v>
      </c>
      <c r="J39" s="14">
        <v>970</v>
      </c>
      <c r="K39" s="14"/>
      <c r="L39" s="14">
        <v>970</v>
      </c>
      <c r="M39" s="14"/>
      <c r="N39" s="14"/>
      <c r="O39" s="14"/>
      <c r="P39" s="28" t="s">
        <v>180</v>
      </c>
      <c r="Q39" s="14" t="s">
        <v>181</v>
      </c>
      <c r="R39" s="17" t="s">
        <v>239</v>
      </c>
      <c r="S39" s="14"/>
      <c r="T39" s="30"/>
      <c r="U39" s="14"/>
      <c r="V39" s="31" t="s">
        <v>240</v>
      </c>
    </row>
    <row r="40" s="3" customFormat="1" ht="60" spans="1:22">
      <c r="A40" s="14" t="s">
        <v>241</v>
      </c>
      <c r="B40" s="14" t="s">
        <v>242</v>
      </c>
      <c r="C40" s="14" t="s">
        <v>235</v>
      </c>
      <c r="D40" s="14" t="s">
        <v>236</v>
      </c>
      <c r="E40" s="14" t="s">
        <v>42</v>
      </c>
      <c r="F40" s="14" t="s">
        <v>243</v>
      </c>
      <c r="G40" s="17" t="s">
        <v>244</v>
      </c>
      <c r="H40" s="14" t="s">
        <v>238</v>
      </c>
      <c r="I40" s="14">
        <v>24</v>
      </c>
      <c r="J40" s="14">
        <v>980</v>
      </c>
      <c r="K40" s="14"/>
      <c r="L40" s="14">
        <v>980</v>
      </c>
      <c r="M40" s="14"/>
      <c r="N40" s="14"/>
      <c r="O40" s="14"/>
      <c r="P40" s="28" t="s">
        <v>180</v>
      </c>
      <c r="Q40" s="14" t="s">
        <v>181</v>
      </c>
      <c r="R40" s="22" t="s">
        <v>245</v>
      </c>
      <c r="S40" s="14"/>
      <c r="T40" s="30"/>
      <c r="U40" s="14"/>
      <c r="V40" s="31" t="s">
        <v>240</v>
      </c>
    </row>
    <row r="41" s="3" customFormat="1" ht="48" spans="1:22">
      <c r="A41" s="14" t="s">
        <v>246</v>
      </c>
      <c r="B41" s="21" t="s">
        <v>247</v>
      </c>
      <c r="C41" s="21" t="s">
        <v>235</v>
      </c>
      <c r="D41" s="21" t="s">
        <v>248</v>
      </c>
      <c r="E41" s="21" t="s">
        <v>31</v>
      </c>
      <c r="F41" s="21" t="s">
        <v>160</v>
      </c>
      <c r="G41" s="22" t="s">
        <v>249</v>
      </c>
      <c r="H41" s="21" t="s">
        <v>250</v>
      </c>
      <c r="I41" s="21">
        <v>27315</v>
      </c>
      <c r="J41" s="21">
        <v>1250</v>
      </c>
      <c r="K41" s="21"/>
      <c r="L41" s="21"/>
      <c r="M41" s="21"/>
      <c r="N41" s="21">
        <v>1000</v>
      </c>
      <c r="O41" s="21">
        <v>250</v>
      </c>
      <c r="P41" s="21" t="s">
        <v>54</v>
      </c>
      <c r="Q41" s="21" t="s">
        <v>55</v>
      </c>
      <c r="R41" s="22" t="s">
        <v>251</v>
      </c>
      <c r="S41" s="32"/>
      <c r="T41" s="32"/>
      <c r="U41" s="36"/>
      <c r="V41" s="33" t="s">
        <v>252</v>
      </c>
    </row>
    <row r="42" s="3" customFormat="1" ht="48" spans="1:22">
      <c r="A42" s="14" t="s">
        <v>253</v>
      </c>
      <c r="B42" s="21" t="s">
        <v>254</v>
      </c>
      <c r="C42" s="21" t="s">
        <v>235</v>
      </c>
      <c r="D42" s="21" t="s">
        <v>248</v>
      </c>
      <c r="E42" s="21" t="s">
        <v>31</v>
      </c>
      <c r="F42" s="21" t="s">
        <v>255</v>
      </c>
      <c r="G42" s="22" t="s">
        <v>256</v>
      </c>
      <c r="H42" s="21" t="s">
        <v>250</v>
      </c>
      <c r="I42" s="21">
        <v>12000</v>
      </c>
      <c r="J42" s="21">
        <v>625</v>
      </c>
      <c r="K42" s="21"/>
      <c r="L42" s="21"/>
      <c r="M42" s="21"/>
      <c r="N42" s="21">
        <v>500</v>
      </c>
      <c r="O42" s="21">
        <v>125</v>
      </c>
      <c r="P42" s="21" t="s">
        <v>54</v>
      </c>
      <c r="Q42" s="21" t="s">
        <v>55</v>
      </c>
      <c r="R42" s="22" t="s">
        <v>257</v>
      </c>
      <c r="S42" s="32"/>
      <c r="T42" s="32"/>
      <c r="U42" s="36"/>
      <c r="V42" s="33" t="s">
        <v>252</v>
      </c>
    </row>
    <row r="43" s="3" customFormat="1" ht="60" spans="1:22">
      <c r="A43" s="14" t="s">
        <v>258</v>
      </c>
      <c r="B43" s="21" t="s">
        <v>259</v>
      </c>
      <c r="C43" s="21" t="s">
        <v>235</v>
      </c>
      <c r="D43" s="21" t="s">
        <v>248</v>
      </c>
      <c r="E43" s="21" t="s">
        <v>31</v>
      </c>
      <c r="F43" s="21" t="s">
        <v>207</v>
      </c>
      <c r="G43" s="22" t="s">
        <v>260</v>
      </c>
      <c r="H43" s="21" t="s">
        <v>238</v>
      </c>
      <c r="I43" s="21">
        <v>8.732</v>
      </c>
      <c r="J43" s="21">
        <v>500</v>
      </c>
      <c r="K43" s="21"/>
      <c r="L43" s="21"/>
      <c r="M43" s="21"/>
      <c r="N43" s="21">
        <v>400</v>
      </c>
      <c r="O43" s="21">
        <v>100</v>
      </c>
      <c r="P43" s="21" t="s">
        <v>208</v>
      </c>
      <c r="Q43" s="21" t="s">
        <v>209</v>
      </c>
      <c r="R43" s="22" t="s">
        <v>245</v>
      </c>
      <c r="S43" s="32"/>
      <c r="T43" s="32"/>
      <c r="U43" s="36"/>
      <c r="V43" s="33" t="s">
        <v>240</v>
      </c>
    </row>
    <row r="44" s="3" customFormat="1" ht="60" spans="1:22">
      <c r="A44" s="14" t="s">
        <v>261</v>
      </c>
      <c r="B44" s="15" t="s">
        <v>262</v>
      </c>
      <c r="C44" s="14" t="s">
        <v>235</v>
      </c>
      <c r="D44" s="14" t="s">
        <v>263</v>
      </c>
      <c r="E44" s="14" t="s">
        <v>42</v>
      </c>
      <c r="F44" s="14" t="s">
        <v>43</v>
      </c>
      <c r="G44" s="17" t="s">
        <v>264</v>
      </c>
      <c r="H44" s="14" t="s">
        <v>238</v>
      </c>
      <c r="I44" s="14">
        <v>13.3</v>
      </c>
      <c r="J44" s="14">
        <v>300</v>
      </c>
      <c r="K44" s="14"/>
      <c r="L44" s="14">
        <v>300</v>
      </c>
      <c r="M44" s="14"/>
      <c r="N44" s="14"/>
      <c r="O44" s="14"/>
      <c r="P44" s="14" t="s">
        <v>46</v>
      </c>
      <c r="Q44" s="14" t="s">
        <v>47</v>
      </c>
      <c r="R44" s="17" t="s">
        <v>265</v>
      </c>
      <c r="S44" s="32"/>
      <c r="T44" s="37"/>
      <c r="U44" s="38"/>
      <c r="V44" s="31" t="s">
        <v>240</v>
      </c>
    </row>
    <row r="45" s="3" customFormat="1" ht="60" spans="1:22">
      <c r="A45" s="14" t="s">
        <v>266</v>
      </c>
      <c r="B45" s="15" t="s">
        <v>267</v>
      </c>
      <c r="C45" s="14" t="s">
        <v>235</v>
      </c>
      <c r="D45" s="21" t="s">
        <v>248</v>
      </c>
      <c r="E45" s="14" t="s">
        <v>31</v>
      </c>
      <c r="F45" s="14" t="s">
        <v>268</v>
      </c>
      <c r="G45" s="17" t="s">
        <v>269</v>
      </c>
      <c r="H45" s="14" t="s">
        <v>238</v>
      </c>
      <c r="I45" s="14">
        <v>10</v>
      </c>
      <c r="J45" s="14">
        <v>380</v>
      </c>
      <c r="K45" s="14"/>
      <c r="L45" s="14">
        <v>380</v>
      </c>
      <c r="M45" s="14"/>
      <c r="N45" s="14"/>
      <c r="O45" s="14"/>
      <c r="P45" s="14" t="s">
        <v>46</v>
      </c>
      <c r="Q45" s="14" t="s">
        <v>47</v>
      </c>
      <c r="R45" s="17" t="s">
        <v>270</v>
      </c>
      <c r="S45" s="14"/>
      <c r="T45" s="30"/>
      <c r="U45" s="14"/>
      <c r="V45" s="31" t="s">
        <v>240</v>
      </c>
    </row>
    <row r="46" s="3" customFormat="1" ht="72" spans="1:22">
      <c r="A46" s="14" t="s">
        <v>271</v>
      </c>
      <c r="B46" s="15" t="s">
        <v>272</v>
      </c>
      <c r="C46" s="14" t="s">
        <v>235</v>
      </c>
      <c r="D46" s="21" t="s">
        <v>248</v>
      </c>
      <c r="E46" s="14" t="s">
        <v>31</v>
      </c>
      <c r="F46" s="14" t="s">
        <v>172</v>
      </c>
      <c r="G46" s="17" t="s">
        <v>273</v>
      </c>
      <c r="H46" s="14" t="s">
        <v>238</v>
      </c>
      <c r="I46" s="14">
        <v>5</v>
      </c>
      <c r="J46" s="14">
        <v>200</v>
      </c>
      <c r="K46" s="14"/>
      <c r="L46" s="14">
        <v>200</v>
      </c>
      <c r="M46" s="14"/>
      <c r="N46" s="14"/>
      <c r="O46" s="14"/>
      <c r="P46" s="14" t="s">
        <v>46</v>
      </c>
      <c r="Q46" s="14" t="s">
        <v>47</v>
      </c>
      <c r="R46" s="17" t="s">
        <v>274</v>
      </c>
      <c r="S46" s="14"/>
      <c r="T46" s="30"/>
      <c r="U46" s="14"/>
      <c r="V46" s="31" t="s">
        <v>240</v>
      </c>
    </row>
    <row r="47" s="4" customFormat="1" ht="36" spans="1:22">
      <c r="A47" s="14" t="s">
        <v>275</v>
      </c>
      <c r="B47" s="19" t="s">
        <v>276</v>
      </c>
      <c r="C47" s="19" t="s">
        <v>235</v>
      </c>
      <c r="D47" s="19" t="s">
        <v>277</v>
      </c>
      <c r="E47" s="19" t="s">
        <v>31</v>
      </c>
      <c r="F47" s="19" t="s">
        <v>121</v>
      </c>
      <c r="G47" s="24" t="s">
        <v>278</v>
      </c>
      <c r="H47" s="19" t="s">
        <v>250</v>
      </c>
      <c r="I47" s="19">
        <v>11375</v>
      </c>
      <c r="J47" s="19">
        <v>1250</v>
      </c>
      <c r="K47" s="19"/>
      <c r="L47" s="19"/>
      <c r="M47" s="19"/>
      <c r="N47" s="19">
        <v>1000</v>
      </c>
      <c r="O47" s="19">
        <v>250</v>
      </c>
      <c r="P47" s="19" t="s">
        <v>116</v>
      </c>
      <c r="Q47" s="19" t="s">
        <v>117</v>
      </c>
      <c r="R47" s="24" t="s">
        <v>279</v>
      </c>
      <c r="S47" s="32"/>
      <c r="T47" s="32"/>
      <c r="U47" s="39"/>
      <c r="V47" s="31" t="s">
        <v>240</v>
      </c>
    </row>
    <row r="48" s="4" customFormat="1" ht="24" spans="1:22">
      <c r="A48" s="14" t="s">
        <v>280</v>
      </c>
      <c r="B48" s="21" t="s">
        <v>281</v>
      </c>
      <c r="C48" s="21" t="s">
        <v>235</v>
      </c>
      <c r="D48" s="21" t="s">
        <v>277</v>
      </c>
      <c r="E48" s="21" t="s">
        <v>31</v>
      </c>
      <c r="F48" s="21" t="s">
        <v>282</v>
      </c>
      <c r="G48" s="22" t="s">
        <v>283</v>
      </c>
      <c r="H48" s="21" t="s">
        <v>238</v>
      </c>
      <c r="I48" s="21">
        <v>11</v>
      </c>
      <c r="J48" s="21">
        <v>625</v>
      </c>
      <c r="K48" s="21"/>
      <c r="L48" s="21"/>
      <c r="M48" s="21"/>
      <c r="N48" s="21">
        <v>500</v>
      </c>
      <c r="O48" s="21">
        <v>125</v>
      </c>
      <c r="P48" s="21" t="s">
        <v>116</v>
      </c>
      <c r="Q48" s="21" t="s">
        <v>117</v>
      </c>
      <c r="R48" s="22" t="s">
        <v>284</v>
      </c>
      <c r="S48" s="32"/>
      <c r="T48" s="32"/>
      <c r="U48" s="36"/>
      <c r="V48" s="33" t="s">
        <v>240</v>
      </c>
    </row>
    <row r="49" s="3" customFormat="1" ht="48" spans="1:22">
      <c r="A49" s="14" t="s">
        <v>285</v>
      </c>
      <c r="B49" s="15" t="s">
        <v>286</v>
      </c>
      <c r="C49" s="16" t="s">
        <v>235</v>
      </c>
      <c r="D49" s="21" t="s">
        <v>248</v>
      </c>
      <c r="E49" s="14" t="s">
        <v>31</v>
      </c>
      <c r="F49" s="14" t="s">
        <v>287</v>
      </c>
      <c r="G49" s="17" t="s">
        <v>288</v>
      </c>
      <c r="H49" s="14" t="s">
        <v>238</v>
      </c>
      <c r="I49" s="14">
        <v>2.1</v>
      </c>
      <c r="J49" s="14">
        <v>100</v>
      </c>
      <c r="K49" s="14"/>
      <c r="L49" s="14">
        <v>100</v>
      </c>
      <c r="M49" s="14"/>
      <c r="N49" s="14"/>
      <c r="O49" s="14"/>
      <c r="P49" s="14" t="s">
        <v>289</v>
      </c>
      <c r="Q49" s="14" t="s">
        <v>290</v>
      </c>
      <c r="R49" s="17" t="s">
        <v>291</v>
      </c>
      <c r="S49" s="32"/>
      <c r="T49" s="32"/>
      <c r="U49" s="14"/>
      <c r="V49" s="33" t="s">
        <v>240</v>
      </c>
    </row>
    <row r="50" s="3" customFormat="1" ht="48" spans="1:22">
      <c r="A50" s="14" t="s">
        <v>292</v>
      </c>
      <c r="B50" s="15" t="s">
        <v>293</v>
      </c>
      <c r="C50" s="16" t="s">
        <v>235</v>
      </c>
      <c r="D50" s="14" t="s">
        <v>294</v>
      </c>
      <c r="E50" s="14" t="s">
        <v>31</v>
      </c>
      <c r="F50" s="14" t="s">
        <v>295</v>
      </c>
      <c r="G50" s="17" t="s">
        <v>296</v>
      </c>
      <c r="H50" s="14" t="s">
        <v>297</v>
      </c>
      <c r="I50" s="14">
        <v>5</v>
      </c>
      <c r="J50" s="14">
        <v>250</v>
      </c>
      <c r="K50" s="14"/>
      <c r="L50" s="14">
        <v>250</v>
      </c>
      <c r="M50" s="14"/>
      <c r="N50" s="14"/>
      <c r="O50" s="14"/>
      <c r="P50" s="14" t="s">
        <v>289</v>
      </c>
      <c r="Q50" s="14" t="s">
        <v>290</v>
      </c>
      <c r="R50" s="17" t="s">
        <v>298</v>
      </c>
      <c r="S50" s="32"/>
      <c r="T50" s="32"/>
      <c r="U50" s="14"/>
      <c r="V50" s="33" t="s">
        <v>240</v>
      </c>
    </row>
    <row r="51" s="4" customFormat="1" ht="72" spans="1:22">
      <c r="A51" s="14" t="s">
        <v>299</v>
      </c>
      <c r="B51" s="21" t="s">
        <v>300</v>
      </c>
      <c r="C51" s="21" t="s">
        <v>235</v>
      </c>
      <c r="D51" s="21" t="s">
        <v>301</v>
      </c>
      <c r="E51" s="21" t="s">
        <v>31</v>
      </c>
      <c r="F51" s="21" t="s">
        <v>302</v>
      </c>
      <c r="G51" s="22" t="s">
        <v>303</v>
      </c>
      <c r="H51" s="21" t="s">
        <v>238</v>
      </c>
      <c r="I51" s="21">
        <v>20.2</v>
      </c>
      <c r="J51" s="21">
        <v>875</v>
      </c>
      <c r="K51" s="21"/>
      <c r="L51" s="21"/>
      <c r="M51" s="21"/>
      <c r="N51" s="21">
        <v>700</v>
      </c>
      <c r="O51" s="21">
        <v>175</v>
      </c>
      <c r="P51" s="21" t="s">
        <v>35</v>
      </c>
      <c r="Q51" s="21" t="s">
        <v>36</v>
      </c>
      <c r="R51" s="22" t="s">
        <v>304</v>
      </c>
      <c r="S51" s="32"/>
      <c r="T51" s="32"/>
      <c r="U51" s="36"/>
      <c r="V51" s="33" t="s">
        <v>252</v>
      </c>
    </row>
    <row r="52" s="4" customFormat="1" ht="72" spans="1:22">
      <c r="A52" s="14" t="s">
        <v>305</v>
      </c>
      <c r="B52" s="21" t="s">
        <v>306</v>
      </c>
      <c r="C52" s="21" t="s">
        <v>235</v>
      </c>
      <c r="D52" s="21" t="s">
        <v>307</v>
      </c>
      <c r="E52" s="21" t="s">
        <v>31</v>
      </c>
      <c r="F52" s="21" t="s">
        <v>308</v>
      </c>
      <c r="G52" s="22" t="s">
        <v>309</v>
      </c>
      <c r="H52" s="21" t="s">
        <v>238</v>
      </c>
      <c r="I52" s="21">
        <v>18.76</v>
      </c>
      <c r="J52" s="21">
        <v>1250</v>
      </c>
      <c r="K52" s="21"/>
      <c r="L52" s="21"/>
      <c r="M52" s="21"/>
      <c r="N52" s="21">
        <v>1000</v>
      </c>
      <c r="O52" s="21">
        <v>250</v>
      </c>
      <c r="P52" s="21" t="s">
        <v>35</v>
      </c>
      <c r="Q52" s="21" t="s">
        <v>36</v>
      </c>
      <c r="R52" s="22" t="s">
        <v>310</v>
      </c>
      <c r="S52" s="32"/>
      <c r="T52" s="32"/>
      <c r="U52" s="36"/>
      <c r="V52" s="33" t="s">
        <v>252</v>
      </c>
    </row>
    <row r="53" s="4" customFormat="1" ht="36" spans="1:22">
      <c r="A53" s="14" t="s">
        <v>311</v>
      </c>
      <c r="B53" s="21" t="s">
        <v>312</v>
      </c>
      <c r="C53" s="21" t="s">
        <v>235</v>
      </c>
      <c r="D53" s="21" t="s">
        <v>307</v>
      </c>
      <c r="E53" s="21" t="s">
        <v>31</v>
      </c>
      <c r="F53" s="21" t="s">
        <v>60</v>
      </c>
      <c r="G53" s="22" t="s">
        <v>313</v>
      </c>
      <c r="H53" s="21" t="s">
        <v>238</v>
      </c>
      <c r="I53" s="21">
        <v>18.5</v>
      </c>
      <c r="J53" s="21">
        <v>2000</v>
      </c>
      <c r="K53" s="21"/>
      <c r="L53" s="21"/>
      <c r="M53" s="21"/>
      <c r="N53" s="21">
        <v>1600</v>
      </c>
      <c r="O53" s="21">
        <v>400</v>
      </c>
      <c r="P53" s="21" t="s">
        <v>63</v>
      </c>
      <c r="Q53" s="21" t="s">
        <v>64</v>
      </c>
      <c r="R53" s="22" t="s">
        <v>314</v>
      </c>
      <c r="S53" s="32"/>
      <c r="T53" s="32"/>
      <c r="U53" s="36"/>
      <c r="V53" s="33" t="s">
        <v>240</v>
      </c>
    </row>
    <row r="54" s="3" customFormat="1" ht="108" spans="1:22">
      <c r="A54" s="14" t="s">
        <v>315</v>
      </c>
      <c r="B54" s="21" t="s">
        <v>316</v>
      </c>
      <c r="C54" s="21" t="s">
        <v>235</v>
      </c>
      <c r="D54" s="21" t="s">
        <v>248</v>
      </c>
      <c r="E54" s="21" t="s">
        <v>31</v>
      </c>
      <c r="F54" s="21" t="s">
        <v>317</v>
      </c>
      <c r="G54" s="22" t="s">
        <v>318</v>
      </c>
      <c r="H54" s="21" t="s">
        <v>238</v>
      </c>
      <c r="I54" s="21">
        <v>23.4</v>
      </c>
      <c r="J54" s="21">
        <v>1875</v>
      </c>
      <c r="K54" s="21"/>
      <c r="L54" s="21"/>
      <c r="M54" s="21"/>
      <c r="N54" s="21">
        <v>1500</v>
      </c>
      <c r="O54" s="21">
        <v>375</v>
      </c>
      <c r="P54" s="21" t="s">
        <v>91</v>
      </c>
      <c r="Q54" s="21" t="s">
        <v>92</v>
      </c>
      <c r="R54" s="40" t="s">
        <v>319</v>
      </c>
      <c r="S54" s="32"/>
      <c r="T54" s="32"/>
      <c r="U54" s="36"/>
      <c r="V54" s="33" t="s">
        <v>240</v>
      </c>
    </row>
    <row r="55" s="3" customFormat="1" ht="48" spans="1:22">
      <c r="A55" s="14" t="s">
        <v>320</v>
      </c>
      <c r="B55" s="21" t="s">
        <v>321</v>
      </c>
      <c r="C55" s="21" t="s">
        <v>235</v>
      </c>
      <c r="D55" s="21" t="s">
        <v>277</v>
      </c>
      <c r="E55" s="21" t="s">
        <v>31</v>
      </c>
      <c r="F55" s="21" t="s">
        <v>227</v>
      </c>
      <c r="G55" s="22" t="s">
        <v>322</v>
      </c>
      <c r="H55" s="21" t="s">
        <v>238</v>
      </c>
      <c r="I55" s="21">
        <v>11.46</v>
      </c>
      <c r="J55" s="21">
        <v>375</v>
      </c>
      <c r="K55" s="21"/>
      <c r="L55" s="21"/>
      <c r="M55" s="21"/>
      <c r="N55" s="21">
        <v>300</v>
      </c>
      <c r="O55" s="21">
        <v>75</v>
      </c>
      <c r="P55" s="21" t="s">
        <v>222</v>
      </c>
      <c r="Q55" s="21" t="s">
        <v>223</v>
      </c>
      <c r="R55" s="22" t="s">
        <v>323</v>
      </c>
      <c r="S55" s="32"/>
      <c r="T55" s="32"/>
      <c r="U55" s="36"/>
      <c r="V55" s="33" t="s">
        <v>240</v>
      </c>
    </row>
    <row r="56" s="3" customFormat="1" ht="36" spans="1:22">
      <c r="A56" s="14" t="s">
        <v>324</v>
      </c>
      <c r="B56" s="15" t="s">
        <v>325</v>
      </c>
      <c r="C56" s="16" t="s">
        <v>235</v>
      </c>
      <c r="D56" s="14" t="s">
        <v>277</v>
      </c>
      <c r="E56" s="14" t="s">
        <v>31</v>
      </c>
      <c r="F56" s="14" t="s">
        <v>326</v>
      </c>
      <c r="G56" s="25" t="s">
        <v>327</v>
      </c>
      <c r="H56" s="14" t="s">
        <v>238</v>
      </c>
      <c r="I56" s="14">
        <v>7</v>
      </c>
      <c r="J56" s="14">
        <v>150</v>
      </c>
      <c r="K56" s="14"/>
      <c r="L56" s="15">
        <v>150</v>
      </c>
      <c r="M56" s="14"/>
      <c r="N56" s="14"/>
      <c r="O56" s="14"/>
      <c r="P56" s="14" t="s">
        <v>190</v>
      </c>
      <c r="Q56" s="14" t="s">
        <v>191</v>
      </c>
      <c r="R56" s="25" t="s">
        <v>328</v>
      </c>
      <c r="S56" s="14"/>
      <c r="T56" s="30"/>
      <c r="U56" s="14"/>
      <c r="V56" s="31" t="s">
        <v>240</v>
      </c>
    </row>
    <row r="57" s="3" customFormat="1" ht="36" spans="1:22">
      <c r="A57" s="14" t="s">
        <v>329</v>
      </c>
      <c r="B57" s="21" t="s">
        <v>330</v>
      </c>
      <c r="C57" s="21" t="s">
        <v>235</v>
      </c>
      <c r="D57" s="21" t="s">
        <v>277</v>
      </c>
      <c r="E57" s="21" t="s">
        <v>31</v>
      </c>
      <c r="F57" s="21" t="s">
        <v>331</v>
      </c>
      <c r="G57" s="22" t="s">
        <v>332</v>
      </c>
      <c r="H57" s="21" t="s">
        <v>238</v>
      </c>
      <c r="I57" s="21">
        <v>4.3</v>
      </c>
      <c r="J57" s="21">
        <v>375</v>
      </c>
      <c r="K57" s="21"/>
      <c r="L57" s="21"/>
      <c r="M57" s="21"/>
      <c r="N57" s="21">
        <v>300</v>
      </c>
      <c r="O57" s="21">
        <v>75</v>
      </c>
      <c r="P57" s="21" t="s">
        <v>135</v>
      </c>
      <c r="Q57" s="21" t="s">
        <v>136</v>
      </c>
      <c r="R57" s="22" t="s">
        <v>333</v>
      </c>
      <c r="S57" s="32"/>
      <c r="T57" s="32"/>
      <c r="U57" s="36"/>
      <c r="V57" s="33" t="s">
        <v>240</v>
      </c>
    </row>
    <row r="58" s="3" customFormat="1" ht="36" spans="1:22">
      <c r="A58" s="14" t="s">
        <v>334</v>
      </c>
      <c r="B58" s="21" t="s">
        <v>335</v>
      </c>
      <c r="C58" s="21" t="s">
        <v>235</v>
      </c>
      <c r="D58" s="21" t="s">
        <v>277</v>
      </c>
      <c r="E58" s="21" t="s">
        <v>31</v>
      </c>
      <c r="F58" s="21" t="s">
        <v>336</v>
      </c>
      <c r="G58" s="22" t="s">
        <v>337</v>
      </c>
      <c r="H58" s="21" t="s">
        <v>238</v>
      </c>
      <c r="I58" s="21">
        <v>22</v>
      </c>
      <c r="J58" s="21">
        <v>1500</v>
      </c>
      <c r="K58" s="21"/>
      <c r="L58" s="21"/>
      <c r="M58" s="21"/>
      <c r="N58" s="21">
        <v>1200</v>
      </c>
      <c r="O58" s="21">
        <v>300</v>
      </c>
      <c r="P58" s="21" t="s">
        <v>135</v>
      </c>
      <c r="Q58" s="21" t="s">
        <v>136</v>
      </c>
      <c r="R58" s="22" t="s">
        <v>338</v>
      </c>
      <c r="S58" s="32"/>
      <c r="T58" s="32"/>
      <c r="U58" s="36"/>
      <c r="V58" s="31" t="s">
        <v>240</v>
      </c>
    </row>
    <row r="59" s="3" customFormat="1" ht="36" spans="1:22">
      <c r="A59" s="14" t="s">
        <v>339</v>
      </c>
      <c r="B59" s="15" t="s">
        <v>340</v>
      </c>
      <c r="C59" s="16" t="s">
        <v>235</v>
      </c>
      <c r="D59" s="21" t="s">
        <v>277</v>
      </c>
      <c r="E59" s="14" t="s">
        <v>31</v>
      </c>
      <c r="F59" s="14" t="s">
        <v>341</v>
      </c>
      <c r="G59" s="17" t="s">
        <v>342</v>
      </c>
      <c r="H59" s="14" t="s">
        <v>238</v>
      </c>
      <c r="I59" s="14">
        <v>0.8</v>
      </c>
      <c r="J59" s="14">
        <v>60</v>
      </c>
      <c r="K59" s="14"/>
      <c r="L59" s="14">
        <v>60</v>
      </c>
      <c r="M59" s="14"/>
      <c r="N59" s="14"/>
      <c r="O59" s="14"/>
      <c r="P59" s="14" t="s">
        <v>135</v>
      </c>
      <c r="Q59" s="14" t="s">
        <v>136</v>
      </c>
      <c r="R59" s="17" t="s">
        <v>338</v>
      </c>
      <c r="S59" s="32"/>
      <c r="T59" s="32"/>
      <c r="U59" s="14"/>
      <c r="V59" s="33" t="s">
        <v>240</v>
      </c>
    </row>
    <row r="60" s="3" customFormat="1" ht="72" spans="1:22">
      <c r="A60" s="14" t="s">
        <v>343</v>
      </c>
      <c r="B60" s="21" t="s">
        <v>344</v>
      </c>
      <c r="C60" s="21" t="s">
        <v>235</v>
      </c>
      <c r="D60" s="21" t="s">
        <v>345</v>
      </c>
      <c r="E60" s="21" t="s">
        <v>31</v>
      </c>
      <c r="F60" s="21" t="s">
        <v>346</v>
      </c>
      <c r="G60" s="22" t="s">
        <v>347</v>
      </c>
      <c r="H60" s="21" t="s">
        <v>238</v>
      </c>
      <c r="I60" s="21">
        <v>12.5</v>
      </c>
      <c r="J60" s="21">
        <v>650</v>
      </c>
      <c r="K60" s="21"/>
      <c r="L60" s="21"/>
      <c r="M60" s="21"/>
      <c r="N60" s="21">
        <v>500</v>
      </c>
      <c r="O60" s="21">
        <v>150</v>
      </c>
      <c r="P60" s="21" t="s">
        <v>348</v>
      </c>
      <c r="Q60" s="21" t="s">
        <v>349</v>
      </c>
      <c r="R60" s="22" t="s">
        <v>350</v>
      </c>
      <c r="S60" s="32"/>
      <c r="T60" s="32"/>
      <c r="U60" s="36"/>
      <c r="V60" s="33" t="s">
        <v>252</v>
      </c>
    </row>
    <row r="61" s="3" customFormat="1" ht="48" spans="1:22">
      <c r="A61" s="14" t="s">
        <v>351</v>
      </c>
      <c r="B61" s="15" t="s">
        <v>352</v>
      </c>
      <c r="C61" s="16" t="s">
        <v>235</v>
      </c>
      <c r="D61" s="21" t="s">
        <v>248</v>
      </c>
      <c r="E61" s="14" t="s">
        <v>31</v>
      </c>
      <c r="F61" s="14" t="s">
        <v>353</v>
      </c>
      <c r="G61" s="17" t="s">
        <v>354</v>
      </c>
      <c r="H61" s="14" t="s">
        <v>238</v>
      </c>
      <c r="I61" s="14">
        <v>5.5</v>
      </c>
      <c r="J61" s="14">
        <v>180</v>
      </c>
      <c r="K61" s="14"/>
      <c r="L61" s="14">
        <v>180</v>
      </c>
      <c r="M61" s="14"/>
      <c r="N61" s="14"/>
      <c r="O61" s="14"/>
      <c r="P61" s="14" t="s">
        <v>348</v>
      </c>
      <c r="Q61" s="14" t="s">
        <v>349</v>
      </c>
      <c r="R61" s="17" t="s">
        <v>355</v>
      </c>
      <c r="S61" s="14"/>
      <c r="T61" s="30"/>
      <c r="U61" s="14"/>
      <c r="V61" s="31" t="s">
        <v>240</v>
      </c>
    </row>
    <row r="62" s="3" customFormat="1" ht="48" spans="1:22">
      <c r="A62" s="14" t="s">
        <v>356</v>
      </c>
      <c r="B62" s="15" t="s">
        <v>357</v>
      </c>
      <c r="C62" s="16" t="s">
        <v>235</v>
      </c>
      <c r="D62" s="21" t="s">
        <v>248</v>
      </c>
      <c r="E62" s="14" t="s">
        <v>31</v>
      </c>
      <c r="F62" s="14" t="s">
        <v>358</v>
      </c>
      <c r="G62" s="17" t="s">
        <v>359</v>
      </c>
      <c r="H62" s="14" t="s">
        <v>238</v>
      </c>
      <c r="I62" s="14">
        <v>6</v>
      </c>
      <c r="J62" s="14">
        <v>200</v>
      </c>
      <c r="K62" s="14"/>
      <c r="L62" s="14">
        <v>200</v>
      </c>
      <c r="M62" s="14"/>
      <c r="N62" s="14"/>
      <c r="O62" s="14"/>
      <c r="P62" s="14" t="s">
        <v>348</v>
      </c>
      <c r="Q62" s="14" t="s">
        <v>349</v>
      </c>
      <c r="R62" s="17" t="s">
        <v>360</v>
      </c>
      <c r="S62" s="14"/>
      <c r="T62" s="30"/>
      <c r="U62" s="14"/>
      <c r="V62" s="31" t="s">
        <v>240</v>
      </c>
    </row>
  </sheetData>
  <autoFilter ref="A4:V62">
    <extLst/>
  </autoFilter>
  <mergeCells count="22">
    <mergeCell ref="A1:T1"/>
    <mergeCell ref="A2:E2"/>
    <mergeCell ref="J2:R2"/>
    <mergeCell ref="K3:O3"/>
    <mergeCell ref="A5:I5"/>
    <mergeCell ref="A3:A4"/>
    <mergeCell ref="B3:B4"/>
    <mergeCell ref="C3:C4"/>
    <mergeCell ref="D3:D4"/>
    <mergeCell ref="E3:E4"/>
    <mergeCell ref="F3:F4"/>
    <mergeCell ref="G3:G4"/>
    <mergeCell ref="H3:H4"/>
    <mergeCell ref="I3:I4"/>
    <mergeCell ref="J3:J4"/>
    <mergeCell ref="P3:P4"/>
    <mergeCell ref="Q3:Q4"/>
    <mergeCell ref="R3:R4"/>
    <mergeCell ref="S3:S4"/>
    <mergeCell ref="T3:T4"/>
    <mergeCell ref="U3:U4"/>
    <mergeCell ref="V3:V4"/>
  </mergeCells>
  <pageMargins left="0.751388888888889" right="0.751388888888889" top="1" bottom="1" header="0.5" footer="0.5"/>
  <pageSetup paperSize="9" scale="50" fitToHeight="0" orientation="landscape" horizontalDpi="600"/>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计划库57个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喜文</cp:lastModifiedBy>
  <dcterms:created xsi:type="dcterms:W3CDTF">2006-09-16T16:00:00Z</dcterms:created>
  <cp:lastPrinted>2019-03-19T23:48:00Z</cp:lastPrinted>
  <dcterms:modified xsi:type="dcterms:W3CDTF">2024-12-04T08:46:54Z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5CCFA8495BCD45FF806076659F99DB42_13</vt:lpwstr>
  </property>
</Properties>
</file>