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1" r:id="rId1"/>
  </sheets>
  <calcPr calcId="144525"/>
</workbook>
</file>

<file path=xl/sharedStrings.xml><?xml version="1.0" encoding="utf-8"?>
<sst xmlns="http://schemas.openxmlformats.org/spreadsheetml/2006/main" count="125" uniqueCount="73">
  <si>
    <t>2021年乌苏市农田废旧地膜回收综合利用项目残膜回收一体机购置补贴资金发放表</t>
  </si>
  <si>
    <t>填报单位： 乌苏市农业农村局                                                                              时间：2025 年1月20日</t>
  </si>
  <si>
    <t>序号</t>
  </si>
  <si>
    <t>购机人姓名</t>
  </si>
  <si>
    <t>乡镇</t>
  </si>
  <si>
    <t>村队</t>
  </si>
  <si>
    <t>购买时间</t>
  </si>
  <si>
    <t>生产厂家</t>
  </si>
  <si>
    <t>机具型号</t>
  </si>
  <si>
    <t>出厂编号发动机号</t>
  </si>
  <si>
    <t>购机单价（元）</t>
  </si>
  <si>
    <t>补贴比例（%)最高额度25000元/台</t>
  </si>
  <si>
    <t>项目补贴金额（元）</t>
  </si>
  <si>
    <t>备注</t>
  </si>
  <si>
    <t>乌苏市八十四户乡沙梁子村股份经济合作社</t>
  </si>
  <si>
    <t>八十四户乡</t>
  </si>
  <si>
    <t>沙梁子村</t>
  </si>
  <si>
    <t>新疆钵施然智能农机股份有限公司</t>
  </si>
  <si>
    <t>1MSFG-2.1A</t>
  </si>
  <si>
    <t>WB580524110028</t>
  </si>
  <si>
    <t>乌苏市八十四户乡太阳沟村股份经济合作社</t>
  </si>
  <si>
    <t>太阳沟村</t>
  </si>
  <si>
    <t>2024年12月3日</t>
  </si>
  <si>
    <t>WB580524110002</t>
  </si>
  <si>
    <t>乌苏市八十四户乡麦家粱村股份经济合作社</t>
  </si>
  <si>
    <t>麦家粱村</t>
  </si>
  <si>
    <t>WB580524110023</t>
  </si>
  <si>
    <t>乌苏市八十四户乡莲花池村股份经济合作社</t>
  </si>
  <si>
    <t>莲花池村</t>
  </si>
  <si>
    <t>WB580524110050</t>
  </si>
  <si>
    <t>乌苏市八十四户乡转湾湖村股份经济合作社</t>
  </si>
  <si>
    <t>转湾湖村</t>
  </si>
  <si>
    <t>WB580524110033</t>
  </si>
  <si>
    <t>乌苏市皇宫镇阿克奇村股份经济合作社</t>
  </si>
  <si>
    <t>皇宫镇</t>
  </si>
  <si>
    <t>阿克奇村</t>
  </si>
  <si>
    <t>2024年11月30日</t>
  </si>
  <si>
    <t>WB580524110036</t>
  </si>
  <si>
    <t>乌苏市皇宫镇泉水沟村股份经济合作社</t>
  </si>
  <si>
    <t>泉水沟村</t>
  </si>
  <si>
    <t>WB580524110022</t>
  </si>
  <si>
    <t>乌苏市皇宫镇沙枣林村股份经济合作社</t>
  </si>
  <si>
    <t>沙枣林村</t>
  </si>
  <si>
    <t>WB580524110026</t>
  </si>
  <si>
    <t>乌苏市皇宫镇皇宫村股份经济合作社</t>
  </si>
  <si>
    <t>皇宫村</t>
  </si>
  <si>
    <t>WB580524110018</t>
  </si>
  <si>
    <t>乌苏市皇宫镇林家庄子村股份经济合作社</t>
  </si>
  <si>
    <t>林家庄子村</t>
  </si>
  <si>
    <t>2024年11月22日</t>
  </si>
  <si>
    <t>WB580524110046</t>
  </si>
  <si>
    <t>乌苏市皇宫镇老庄子村股份经济合作社</t>
  </si>
  <si>
    <t>老庄子村</t>
  </si>
  <si>
    <t>2024年12月2日</t>
  </si>
  <si>
    <t>WB580524110037</t>
  </si>
  <si>
    <t>乌苏市皇宫镇海子湾村股份经济合作社</t>
  </si>
  <si>
    <t>海子湾村</t>
  </si>
  <si>
    <t>WB580524110048</t>
  </si>
  <si>
    <t>乌苏市皇宫镇西海子村股份经济合作社</t>
  </si>
  <si>
    <t>西海子村</t>
  </si>
  <si>
    <t>WB580524110017</t>
  </si>
  <si>
    <t>乌苏市皇宫镇石桥村股份经济合作社</t>
  </si>
  <si>
    <t>石桥村</t>
  </si>
  <si>
    <t>WB580524110027</t>
  </si>
  <si>
    <t>乌苏市皇宫镇盐池村股份经济合作社</t>
  </si>
  <si>
    <t>盐池村</t>
  </si>
  <si>
    <t>WB580524110001</t>
  </si>
  <si>
    <t>乌苏市夹河子乡奎河村股份经济合作社</t>
  </si>
  <si>
    <t>夹河子乡</t>
  </si>
  <si>
    <t>奎河村</t>
  </si>
  <si>
    <t>2024年11月20日</t>
  </si>
  <si>
    <t>WB580524110040</t>
  </si>
  <si>
    <t>合计</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</si>
</sst>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_ "/>
  </numFmts>
  <fonts count="27">
    <font>
      <sz val="11"/>
      <color theme="1"/>
      <name val="宋体"/>
      <charset val="134"/>
      <scheme val="minor"/>
    </font>
    <font>
      <b/>
      <sz val="20"/>
      <color theme="1"/>
      <name val="宋体"/>
      <charset val="134"/>
      <scheme val="minor"/>
    </font>
    <font>
      <b/>
      <sz val="11"/>
      <color theme="1"/>
      <name val="宋体"/>
      <charset val="134"/>
      <scheme val="minor"/>
    </font>
    <font>
      <sz val="10"/>
      <color theme="1"/>
      <name val="宋体"/>
      <charset val="134"/>
    </font>
    <font>
      <sz val="10"/>
      <color indexed="8"/>
      <name val="宋体"/>
      <charset val="134"/>
    </font>
    <font>
      <sz val="10"/>
      <color rgb="FF000000"/>
      <name val="宋体"/>
      <charset val="134"/>
    </font>
    <font>
      <b/>
      <sz val="10"/>
      <color theme="1"/>
      <name val="宋体"/>
      <charset val="134"/>
      <scheme val="minor"/>
    </font>
    <font>
      <sz val="10"/>
      <color theme="1"/>
      <name val="宋体"/>
      <charset val="134"/>
      <scheme val="minor"/>
    </font>
    <font>
      <sz val="11"/>
      <color theme="0"/>
      <name val="宋体"/>
      <charset val="0"/>
      <scheme val="minor"/>
    </font>
    <font>
      <sz val="11"/>
      <color rgb="FF3F3F76"/>
      <name val="宋体"/>
      <charset val="0"/>
      <scheme val="minor"/>
    </font>
    <font>
      <b/>
      <sz val="13"/>
      <color theme="3"/>
      <name val="宋体"/>
      <charset val="134"/>
      <scheme val="minor"/>
    </font>
    <font>
      <sz val="11"/>
      <color theme="1"/>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7" borderId="0" applyNumberFormat="0" applyBorder="0" applyAlignment="0" applyProtection="0">
      <alignment vertical="center"/>
    </xf>
    <xf numFmtId="0" fontId="9"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8" borderId="0" applyNumberFormat="0" applyBorder="0" applyAlignment="0" applyProtection="0">
      <alignment vertical="center"/>
    </xf>
    <xf numFmtId="43" fontId="0" fillId="0" borderId="0" applyFont="0" applyFill="0" applyBorder="0" applyAlignment="0" applyProtection="0">
      <alignment vertical="center"/>
    </xf>
    <xf numFmtId="0" fontId="8"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13" borderId="0" applyNumberFormat="0" applyBorder="0" applyAlignment="0" applyProtection="0">
      <alignment vertical="center"/>
    </xf>
    <xf numFmtId="0" fontId="1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10" fillId="0" borderId="4" applyNumberFormat="0" applyFill="0" applyAlignment="0" applyProtection="0">
      <alignment vertical="center"/>
    </xf>
    <xf numFmtId="0" fontId="8" fillId="18" borderId="0" applyNumberFormat="0" applyBorder="0" applyAlignment="0" applyProtection="0">
      <alignment vertical="center"/>
    </xf>
    <xf numFmtId="0" fontId="13" fillId="0" borderId="5" applyNumberFormat="0" applyFill="0" applyAlignment="0" applyProtection="0">
      <alignment vertical="center"/>
    </xf>
    <xf numFmtId="0" fontId="8" fillId="12" borderId="0" applyNumberFormat="0" applyBorder="0" applyAlignment="0" applyProtection="0">
      <alignment vertical="center"/>
    </xf>
    <xf numFmtId="0" fontId="21" fillId="20" borderId="7" applyNumberFormat="0" applyAlignment="0" applyProtection="0">
      <alignment vertical="center"/>
    </xf>
    <xf numFmtId="0" fontId="22" fillId="20" borderId="3" applyNumberFormat="0" applyAlignment="0" applyProtection="0">
      <alignment vertical="center"/>
    </xf>
    <xf numFmtId="0" fontId="23" fillId="23" borderId="8" applyNumberFormat="0" applyAlignment="0" applyProtection="0">
      <alignment vertical="center"/>
    </xf>
    <xf numFmtId="0" fontId="11" fillId="10" borderId="0" applyNumberFormat="0" applyBorder="0" applyAlignment="0" applyProtection="0">
      <alignment vertical="center"/>
    </xf>
    <xf numFmtId="0" fontId="8" fillId="25" borderId="0" applyNumberFormat="0" applyBorder="0" applyAlignment="0" applyProtection="0">
      <alignment vertical="center"/>
    </xf>
    <xf numFmtId="0" fontId="20" fillId="0" borderId="6" applyNumberFormat="0" applyFill="0" applyAlignment="0" applyProtection="0">
      <alignment vertical="center"/>
    </xf>
    <xf numFmtId="0" fontId="24" fillId="0" borderId="9" applyNumberFormat="0" applyFill="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11" fillId="15" borderId="0" applyNumberFormat="0" applyBorder="0" applyAlignment="0" applyProtection="0">
      <alignment vertical="center"/>
    </xf>
    <xf numFmtId="0" fontId="8" fillId="19"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9"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8" fillId="24" borderId="0" applyNumberFormat="0" applyBorder="0" applyAlignment="0" applyProtection="0">
      <alignment vertical="center"/>
    </xf>
    <xf numFmtId="0" fontId="11" fillId="28" borderId="0" applyNumberFormat="0" applyBorder="0" applyAlignment="0" applyProtection="0">
      <alignment vertical="center"/>
    </xf>
    <xf numFmtId="0" fontId="11" fillId="30" borderId="0" applyNumberFormat="0" applyBorder="0" applyAlignment="0" applyProtection="0">
      <alignment vertical="center"/>
    </xf>
    <xf numFmtId="0" fontId="8" fillId="14" borderId="0" applyNumberFormat="0" applyBorder="0" applyAlignment="0" applyProtection="0">
      <alignment vertical="center"/>
    </xf>
    <xf numFmtId="0" fontId="11" fillId="16" borderId="0" applyNumberFormat="0" applyBorder="0" applyAlignment="0" applyProtection="0">
      <alignment vertical="center"/>
    </xf>
    <xf numFmtId="0" fontId="8" fillId="17" borderId="0" applyNumberFormat="0" applyBorder="0" applyAlignment="0" applyProtection="0">
      <alignment vertical="center"/>
    </xf>
    <xf numFmtId="0" fontId="8" fillId="5" borderId="0" applyNumberFormat="0" applyBorder="0" applyAlignment="0" applyProtection="0">
      <alignment vertical="center"/>
    </xf>
    <xf numFmtId="0" fontId="11" fillId="11" borderId="0" applyNumberFormat="0" applyBorder="0" applyAlignment="0" applyProtection="0">
      <alignment vertical="center"/>
    </xf>
    <xf numFmtId="0" fontId="8" fillId="2" borderId="0" applyNumberFormat="0" applyBorder="0" applyAlignment="0" applyProtection="0">
      <alignment vertical="center"/>
    </xf>
  </cellStyleXfs>
  <cellXfs count="20">
    <xf numFmtId="0" fontId="0" fillId="0" borderId="0" xfId="0">
      <alignment vertical="center"/>
    </xf>
    <xf numFmtId="0" fontId="0" fillId="0" borderId="0" xfId="0" applyFill="1" applyAlignment="1">
      <alignment vertical="center"/>
    </xf>
    <xf numFmtId="176" fontId="0" fillId="0" borderId="0" xfId="0" applyNumberForma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lef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31"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76"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xf>
    <xf numFmtId="176" fontId="3"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0"/>
  <sheetViews>
    <sheetView tabSelected="1" workbookViewId="0">
      <selection activeCell="H8" sqref="H8"/>
    </sheetView>
  </sheetViews>
  <sheetFormatPr defaultColWidth="9" defaultRowHeight="13.5"/>
  <cols>
    <col min="1" max="1" width="6.25" style="1" customWidth="1"/>
    <col min="2" max="2" width="18.375" style="1" customWidth="1"/>
    <col min="3" max="3" width="10.75" style="1" customWidth="1"/>
    <col min="4" max="4" width="13.2666666666667" style="1" customWidth="1"/>
    <col min="5" max="5" width="12.5" style="1" customWidth="1"/>
    <col min="6" max="6" width="16.625" style="1" customWidth="1"/>
    <col min="7" max="7" width="11.125" style="1" customWidth="1"/>
    <col min="8" max="8" width="15.5" style="1" customWidth="1"/>
    <col min="9" max="9" width="9" style="2"/>
    <col min="10" max="10" width="10.25" style="1" customWidth="1"/>
    <col min="11" max="11" width="9.75" style="1" customWidth="1"/>
    <col min="12" max="12" width="7.125" style="1" customWidth="1"/>
    <col min="13" max="16384" width="9" style="1"/>
  </cols>
  <sheetData>
    <row r="1" s="1" customFormat="1" ht="35" customHeight="1" spans="1:12">
      <c r="A1" s="3" t="s">
        <v>0</v>
      </c>
      <c r="B1" s="3"/>
      <c r="C1" s="3"/>
      <c r="D1" s="3"/>
      <c r="E1" s="3"/>
      <c r="F1" s="3"/>
      <c r="G1" s="3"/>
      <c r="H1" s="3"/>
      <c r="I1" s="3"/>
      <c r="J1" s="3"/>
      <c r="K1" s="3"/>
      <c r="L1" s="3"/>
    </row>
    <row r="2" s="1" customFormat="1" ht="22" customHeight="1" spans="1:12">
      <c r="A2" s="4" t="s">
        <v>1</v>
      </c>
      <c r="B2" s="4"/>
      <c r="C2" s="4"/>
      <c r="D2" s="4"/>
      <c r="E2" s="4"/>
      <c r="F2" s="4"/>
      <c r="G2" s="4"/>
      <c r="H2" s="4"/>
      <c r="I2" s="4"/>
      <c r="J2" s="4"/>
      <c r="K2" s="4"/>
      <c r="L2" s="4"/>
    </row>
    <row r="3" s="1" customFormat="1" ht="48" spans="1:12">
      <c r="A3" s="5" t="s">
        <v>2</v>
      </c>
      <c r="B3" s="5" t="s">
        <v>3</v>
      </c>
      <c r="C3" s="5" t="s">
        <v>4</v>
      </c>
      <c r="D3" s="5" t="s">
        <v>5</v>
      </c>
      <c r="E3" s="5" t="s">
        <v>6</v>
      </c>
      <c r="F3" s="5" t="s">
        <v>7</v>
      </c>
      <c r="G3" s="5" t="s">
        <v>8</v>
      </c>
      <c r="H3" s="5" t="s">
        <v>9</v>
      </c>
      <c r="I3" s="15" t="s">
        <v>10</v>
      </c>
      <c r="J3" s="16" t="s">
        <v>11</v>
      </c>
      <c r="K3" s="5" t="s">
        <v>12</v>
      </c>
      <c r="L3" s="5" t="s">
        <v>13</v>
      </c>
    </row>
    <row r="4" s="1" customFormat="1" ht="30.5" customHeight="1" spans="1:12">
      <c r="A4" s="6">
        <v>1</v>
      </c>
      <c r="B4" s="7" t="s">
        <v>14</v>
      </c>
      <c r="C4" s="7" t="s">
        <v>15</v>
      </c>
      <c r="D4" s="7" t="s">
        <v>16</v>
      </c>
      <c r="E4" s="8">
        <v>45634</v>
      </c>
      <c r="F4" s="7" t="s">
        <v>17</v>
      </c>
      <c r="G4" s="7" t="s">
        <v>18</v>
      </c>
      <c r="H4" s="7" t="s">
        <v>19</v>
      </c>
      <c r="I4" s="17">
        <v>178000</v>
      </c>
      <c r="J4" s="18">
        <v>15</v>
      </c>
      <c r="K4" s="10">
        <v>25000</v>
      </c>
      <c r="L4" s="9"/>
    </row>
    <row r="5" s="1" customFormat="1" ht="30.5" customHeight="1" spans="1:12">
      <c r="A5" s="6">
        <v>2</v>
      </c>
      <c r="B5" s="7" t="s">
        <v>20</v>
      </c>
      <c r="C5" s="7" t="s">
        <v>15</v>
      </c>
      <c r="D5" s="7" t="s">
        <v>21</v>
      </c>
      <c r="E5" s="9" t="s">
        <v>22</v>
      </c>
      <c r="F5" s="7" t="s">
        <v>17</v>
      </c>
      <c r="G5" s="7" t="s">
        <v>18</v>
      </c>
      <c r="H5" s="7" t="s">
        <v>23</v>
      </c>
      <c r="I5" s="17">
        <v>178000</v>
      </c>
      <c r="J5" s="18">
        <v>15</v>
      </c>
      <c r="K5" s="10">
        <v>25000</v>
      </c>
      <c r="L5" s="9"/>
    </row>
    <row r="6" s="1" customFormat="1" ht="30.5" customHeight="1" spans="1:12">
      <c r="A6" s="6">
        <v>3</v>
      </c>
      <c r="B6" s="7" t="s">
        <v>24</v>
      </c>
      <c r="C6" s="7" t="s">
        <v>15</v>
      </c>
      <c r="D6" s="7" t="s">
        <v>25</v>
      </c>
      <c r="E6" s="9" t="s">
        <v>22</v>
      </c>
      <c r="F6" s="7" t="s">
        <v>17</v>
      </c>
      <c r="G6" s="7" t="s">
        <v>18</v>
      </c>
      <c r="H6" s="7" t="s">
        <v>26</v>
      </c>
      <c r="I6" s="17">
        <v>178000</v>
      </c>
      <c r="J6" s="18">
        <v>15</v>
      </c>
      <c r="K6" s="10">
        <v>25000</v>
      </c>
      <c r="L6" s="9"/>
    </row>
    <row r="7" s="1" customFormat="1" ht="30.5" customHeight="1" spans="1:12">
      <c r="A7" s="6">
        <v>4</v>
      </c>
      <c r="B7" s="7" t="s">
        <v>27</v>
      </c>
      <c r="C7" s="7" t="s">
        <v>15</v>
      </c>
      <c r="D7" s="7" t="s">
        <v>28</v>
      </c>
      <c r="E7" s="8">
        <v>45631</v>
      </c>
      <c r="F7" s="7" t="s">
        <v>17</v>
      </c>
      <c r="G7" s="7" t="s">
        <v>18</v>
      </c>
      <c r="H7" s="7" t="s">
        <v>29</v>
      </c>
      <c r="I7" s="17">
        <v>178000</v>
      </c>
      <c r="J7" s="18">
        <v>15</v>
      </c>
      <c r="K7" s="10">
        <v>25000</v>
      </c>
      <c r="L7" s="9"/>
    </row>
    <row r="8" s="1" customFormat="1" ht="30.5" customHeight="1" spans="1:12">
      <c r="A8" s="6">
        <v>5</v>
      </c>
      <c r="B8" s="7" t="s">
        <v>30</v>
      </c>
      <c r="C8" s="7" t="s">
        <v>15</v>
      </c>
      <c r="D8" s="7" t="s">
        <v>31</v>
      </c>
      <c r="E8" s="9" t="s">
        <v>22</v>
      </c>
      <c r="F8" s="7" t="s">
        <v>17</v>
      </c>
      <c r="G8" s="7" t="s">
        <v>18</v>
      </c>
      <c r="H8" s="7" t="s">
        <v>32</v>
      </c>
      <c r="I8" s="17">
        <v>178000</v>
      </c>
      <c r="J8" s="18">
        <v>15</v>
      </c>
      <c r="K8" s="10">
        <v>25000</v>
      </c>
      <c r="L8" s="9"/>
    </row>
    <row r="9" s="1" customFormat="1" ht="30.5" customHeight="1" spans="1:12">
      <c r="A9" s="6">
        <v>6</v>
      </c>
      <c r="B9" s="10" t="s">
        <v>33</v>
      </c>
      <c r="C9" s="10" t="s">
        <v>34</v>
      </c>
      <c r="D9" s="10" t="s">
        <v>35</v>
      </c>
      <c r="E9" s="11" t="s">
        <v>36</v>
      </c>
      <c r="F9" s="10" t="s">
        <v>17</v>
      </c>
      <c r="G9" s="10" t="s">
        <v>18</v>
      </c>
      <c r="H9" s="12" t="s">
        <v>37</v>
      </c>
      <c r="I9" s="19">
        <v>180000</v>
      </c>
      <c r="J9" s="18">
        <v>15</v>
      </c>
      <c r="K9" s="10">
        <v>25000</v>
      </c>
      <c r="L9" s="10"/>
    </row>
    <row r="10" s="1" customFormat="1" ht="30.5" customHeight="1" spans="1:12">
      <c r="A10" s="6">
        <v>7</v>
      </c>
      <c r="B10" s="10" t="s">
        <v>38</v>
      </c>
      <c r="C10" s="10" t="s">
        <v>34</v>
      </c>
      <c r="D10" s="10" t="s">
        <v>39</v>
      </c>
      <c r="E10" s="11" t="s">
        <v>36</v>
      </c>
      <c r="F10" s="10" t="s">
        <v>17</v>
      </c>
      <c r="G10" s="10" t="s">
        <v>18</v>
      </c>
      <c r="H10" s="12" t="s">
        <v>40</v>
      </c>
      <c r="I10" s="19">
        <v>180000</v>
      </c>
      <c r="J10" s="18">
        <v>15</v>
      </c>
      <c r="K10" s="10">
        <v>25000</v>
      </c>
      <c r="L10" s="10"/>
    </row>
    <row r="11" s="1" customFormat="1" ht="30.5" customHeight="1" spans="1:12">
      <c r="A11" s="6">
        <v>8</v>
      </c>
      <c r="B11" s="10" t="s">
        <v>41</v>
      </c>
      <c r="C11" s="10" t="s">
        <v>34</v>
      </c>
      <c r="D11" s="10" t="s">
        <v>42</v>
      </c>
      <c r="E11" s="11" t="s">
        <v>36</v>
      </c>
      <c r="F11" s="10" t="s">
        <v>17</v>
      </c>
      <c r="G11" s="10" t="s">
        <v>18</v>
      </c>
      <c r="H11" s="12" t="s">
        <v>43</v>
      </c>
      <c r="I11" s="19">
        <v>180000</v>
      </c>
      <c r="J11" s="18">
        <v>15</v>
      </c>
      <c r="K11" s="10">
        <v>25000</v>
      </c>
      <c r="L11" s="10"/>
    </row>
    <row r="12" s="1" customFormat="1" ht="30.5" customHeight="1" spans="1:12">
      <c r="A12" s="6">
        <v>9</v>
      </c>
      <c r="B12" s="10" t="s">
        <v>44</v>
      </c>
      <c r="C12" s="10" t="s">
        <v>34</v>
      </c>
      <c r="D12" s="10" t="s">
        <v>45</v>
      </c>
      <c r="E12" s="11" t="s">
        <v>36</v>
      </c>
      <c r="F12" s="10" t="s">
        <v>17</v>
      </c>
      <c r="G12" s="10" t="s">
        <v>18</v>
      </c>
      <c r="H12" s="10" t="s">
        <v>46</v>
      </c>
      <c r="I12" s="19">
        <v>180000</v>
      </c>
      <c r="J12" s="18">
        <v>15</v>
      </c>
      <c r="K12" s="10">
        <v>25000</v>
      </c>
      <c r="L12" s="10"/>
    </row>
    <row r="13" s="1" customFormat="1" ht="30.5" customHeight="1" spans="1:12">
      <c r="A13" s="6">
        <v>10</v>
      </c>
      <c r="B13" s="10" t="s">
        <v>47</v>
      </c>
      <c r="C13" s="10" t="s">
        <v>34</v>
      </c>
      <c r="D13" s="10" t="s">
        <v>48</v>
      </c>
      <c r="E13" s="11" t="s">
        <v>49</v>
      </c>
      <c r="F13" s="10" t="s">
        <v>17</v>
      </c>
      <c r="G13" s="10" t="s">
        <v>18</v>
      </c>
      <c r="H13" s="10" t="s">
        <v>50</v>
      </c>
      <c r="I13" s="19">
        <v>180000</v>
      </c>
      <c r="J13" s="18">
        <v>15</v>
      </c>
      <c r="K13" s="10">
        <v>25000</v>
      </c>
      <c r="L13" s="10"/>
    </row>
    <row r="14" s="1" customFormat="1" ht="34" customHeight="1" spans="1:12">
      <c r="A14" s="6">
        <v>11</v>
      </c>
      <c r="B14" s="10" t="s">
        <v>51</v>
      </c>
      <c r="C14" s="10" t="s">
        <v>34</v>
      </c>
      <c r="D14" s="10" t="s">
        <v>52</v>
      </c>
      <c r="E14" s="11" t="s">
        <v>53</v>
      </c>
      <c r="F14" s="10" t="s">
        <v>17</v>
      </c>
      <c r="G14" s="10" t="s">
        <v>18</v>
      </c>
      <c r="H14" s="10" t="s">
        <v>54</v>
      </c>
      <c r="I14" s="19">
        <v>180000</v>
      </c>
      <c r="J14" s="18">
        <v>15</v>
      </c>
      <c r="K14" s="10">
        <v>25000</v>
      </c>
      <c r="L14" s="10"/>
    </row>
    <row r="15" s="1" customFormat="1" ht="34" customHeight="1" spans="1:12">
      <c r="A15" s="6">
        <v>12</v>
      </c>
      <c r="B15" s="10" t="s">
        <v>55</v>
      </c>
      <c r="C15" s="10" t="s">
        <v>34</v>
      </c>
      <c r="D15" s="10" t="s">
        <v>56</v>
      </c>
      <c r="E15" s="11" t="s">
        <v>49</v>
      </c>
      <c r="F15" s="10" t="s">
        <v>17</v>
      </c>
      <c r="G15" s="10" t="s">
        <v>18</v>
      </c>
      <c r="H15" s="10" t="s">
        <v>57</v>
      </c>
      <c r="I15" s="19">
        <v>180000</v>
      </c>
      <c r="J15" s="18">
        <v>15</v>
      </c>
      <c r="K15" s="10">
        <v>25000</v>
      </c>
      <c r="L15" s="10"/>
    </row>
    <row r="16" s="1" customFormat="1" ht="34" customHeight="1" spans="1:12">
      <c r="A16" s="6">
        <v>13</v>
      </c>
      <c r="B16" s="10" t="s">
        <v>58</v>
      </c>
      <c r="C16" s="10" t="s">
        <v>34</v>
      </c>
      <c r="D16" s="10" t="s">
        <v>59</v>
      </c>
      <c r="E16" s="11" t="s">
        <v>36</v>
      </c>
      <c r="F16" s="10" t="s">
        <v>17</v>
      </c>
      <c r="G16" s="10" t="s">
        <v>18</v>
      </c>
      <c r="H16" s="12" t="s">
        <v>60</v>
      </c>
      <c r="I16" s="19">
        <v>180000</v>
      </c>
      <c r="J16" s="18">
        <v>15</v>
      </c>
      <c r="K16" s="10">
        <v>25000</v>
      </c>
      <c r="L16" s="10"/>
    </row>
    <row r="17" s="1" customFormat="1" ht="34" customHeight="1" spans="1:12">
      <c r="A17" s="6">
        <v>14</v>
      </c>
      <c r="B17" s="10" t="s">
        <v>61</v>
      </c>
      <c r="C17" s="10" t="s">
        <v>34</v>
      </c>
      <c r="D17" s="10" t="s">
        <v>62</v>
      </c>
      <c r="E17" s="11" t="s">
        <v>36</v>
      </c>
      <c r="F17" s="10" t="s">
        <v>17</v>
      </c>
      <c r="G17" s="10" t="s">
        <v>18</v>
      </c>
      <c r="H17" s="12" t="s">
        <v>63</v>
      </c>
      <c r="I17" s="19">
        <v>180000</v>
      </c>
      <c r="J17" s="18">
        <v>15</v>
      </c>
      <c r="K17" s="10">
        <v>25000</v>
      </c>
      <c r="L17" s="10"/>
    </row>
    <row r="18" s="1" customFormat="1" ht="34" customHeight="1" spans="1:12">
      <c r="A18" s="6">
        <v>15</v>
      </c>
      <c r="B18" s="10" t="s">
        <v>64</v>
      </c>
      <c r="C18" s="10" t="s">
        <v>34</v>
      </c>
      <c r="D18" s="10" t="s">
        <v>65</v>
      </c>
      <c r="E18" s="11" t="s">
        <v>36</v>
      </c>
      <c r="F18" s="10" t="s">
        <v>17</v>
      </c>
      <c r="G18" s="10" t="s">
        <v>18</v>
      </c>
      <c r="H18" s="12" t="s">
        <v>66</v>
      </c>
      <c r="I18" s="19">
        <v>180000</v>
      </c>
      <c r="J18" s="18">
        <v>15</v>
      </c>
      <c r="K18" s="10">
        <v>25000</v>
      </c>
      <c r="L18" s="10"/>
    </row>
    <row r="19" s="1" customFormat="1" ht="34" customHeight="1" spans="1:12">
      <c r="A19" s="6">
        <v>16</v>
      </c>
      <c r="B19" s="10" t="s">
        <v>67</v>
      </c>
      <c r="C19" s="6" t="s">
        <v>68</v>
      </c>
      <c r="D19" s="6" t="s">
        <v>69</v>
      </c>
      <c r="E19" s="13" t="s">
        <v>70</v>
      </c>
      <c r="F19" s="10" t="s">
        <v>17</v>
      </c>
      <c r="G19" s="6" t="s">
        <v>18</v>
      </c>
      <c r="H19" s="6" t="s">
        <v>71</v>
      </c>
      <c r="I19" s="6">
        <v>178000</v>
      </c>
      <c r="J19" s="18">
        <v>15</v>
      </c>
      <c r="K19" s="6">
        <v>25000</v>
      </c>
      <c r="L19" s="6"/>
    </row>
    <row r="20" s="1" customFormat="1" ht="34" customHeight="1" spans="1:12">
      <c r="A20" s="14"/>
      <c r="B20" s="14"/>
      <c r="C20" s="14" t="s">
        <v>72</v>
      </c>
      <c r="D20" s="14"/>
      <c r="E20" s="14"/>
      <c r="F20" s="14"/>
      <c r="G20" s="14"/>
      <c r="H20" s="14"/>
      <c r="I20" s="14"/>
      <c r="J20" s="14"/>
      <c r="K20" s="14">
        <f>SUM(K4:K19)</f>
        <v>400000</v>
      </c>
      <c r="L20" s="14"/>
    </row>
  </sheetData>
  <mergeCells count="2">
    <mergeCell ref="A1:L1"/>
    <mergeCell ref="A2:L2"/>
  </mergeCells>
  <pageMargins left="0.432638888888889" right="0.393055555555556" top="0.66875" bottom="0.590277777777778"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2025-01-20T05:32:00Z</dcterms:created>
  <dcterms:modified xsi:type="dcterms:W3CDTF">2025-01-21T04:37:44Z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