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储备库84个（优化）" sheetId="9" r:id="rId1"/>
  </sheets>
  <definedNames>
    <definedName name="_xlnm._FilterDatabase" localSheetId="0" hidden="1">'储备库84个（优化）'!$A$4:$U$99</definedName>
    <definedName name="_xlnm.Print_Titles" localSheetId="0">'储备库84个（优化）'!$3:$4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<sst xmlns="http://schemas.openxmlformats.org/spreadsheetml/2006/main" count="1133" uniqueCount="499">
  <si>
    <t>乌苏市2025年巩固拓展脱贫攻坚成果和乡村振兴项目库入库项目汇总表（优化）</t>
  </si>
  <si>
    <t>序号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</si>
  <si>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</si>
  <si>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</si>
  <si>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</si>
  <si>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</si>
  <si>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</si>
  <si>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</si>
  <si>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</si>
  <si>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</si>
  <si>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</si>
  <si>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</si>
  <si>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</si>
  <si>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</si>
  <si>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</si>
  <si>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</si>
  <si>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审批文号</t>
  </si>
  <si>
    <t>备注</t>
  </si>
  <si>
    <t>中央衔接资金</t>
  </si>
  <si>
    <t>自治区衔接资金</t>
  </si>
  <si>
    <t>其他涉农整合资金</t>
  </si>
  <si>
    <t>地方政府债券资金</t>
  </si>
  <si>
    <t>其他资金</t>
  </si>
  <si>
    <t>合计84个</t>
  </si>
  <si>
    <t>WS2025001</t>
  </si>
  <si>
    <t>乌苏市甘河子镇包家庄子村高蛋白饲料加工厂建设项目</t>
  </si>
  <si>
    <t>产业发展</t>
  </si>
  <si>
    <t>产地初加工和精深加工</t>
  </si>
  <si>
    <t>新建</t>
  </si>
  <si>
    <t>甘河子镇包家庄子村</t>
  </si>
  <si>
    <t>新建钢结构加工车间3000平方米、场地硬化4500平方米及磅房等配套工程。</t>
  </si>
  <si>
    <t>平方米</t>
  </si>
  <si>
    <t>乌苏市甘河子镇人民政府</t>
  </si>
  <si>
    <t>刘宝</t>
  </si>
  <si>
    <t>一是加强村集体收益，项目建成后，村队将建设的加工车间租赁给企业，企业每年向村队缴纳租赁费，预计村集体年收益增长25万元。二是促进带动就业，生产经营优先从村队招聘工作人员解决村队就业问题，带动了村队和村民双重受益，预计带动就业5人—15人，预计年收入增加0.5万—1万元/人/年。三是推动农业产业化经营，高蛋白饲料加工厂的建设有助于推动农业产业化经营，提升农业结构调整和农业增效。四是项目竣工验收后移交给村委会进行管理，村委会为管护第一责任人，管护经费由村委会在集体资金中支出，用作维护基础设施项目管护经费。五是项目建成后所在地与农田距离较近，对生产经营有很大的便利。</t>
  </si>
  <si>
    <t>2024.11.28</t>
  </si>
  <si>
    <t>乌党农领字〔2024〕10号</t>
  </si>
  <si>
    <t>WS2025002</t>
  </si>
  <si>
    <t>乌苏市头台乡杨家庄子村桑蚕种养殖项目</t>
  </si>
  <si>
    <t>养殖业基地</t>
  </si>
  <si>
    <t>扩建</t>
  </si>
  <si>
    <t>头台乡杨家庄子村</t>
  </si>
  <si>
    <t>购置桑叶饲料大蚕自动化养殖设备1套、购置桑叶饲料小蚕自动化养殖设备1套；将桑蚕种养基地院内大棚改造为405.45平方米大蚕养殖厂房（长26.5米，宽15.3米，檐底高度4.7米，檐顶高度6.3米）一座及相关配套附属设施。</t>
  </si>
  <si>
    <t>套</t>
  </si>
  <si>
    <t>乌苏市头台乡人民政府</t>
  </si>
  <si>
    <t>王伟</t>
  </si>
  <si>
    <t>2024年头台乡杨家庄子村股份经济合作社种植蛋白桑77亩（其中2023年试种37亩长势好可安全过冬，2024种植40亩总结上年的管理经验加强管理长势旺盛），配置的4套（8台）半自动养蚕设备和一台桑枝叶分离机5月底安装调试完成，先行先试6月中旬开始从孵育到结茧全流程养殖6批每批20张，第一批结茧3公斤多，其余几批因桑叶农药污染、高温天气通风不畅、霜降桑叶变质等诸多因素影响死亡或少量结茧，目前正在尝试饲料养蚕，在养殖过程中总结经验技术，通过试养设备运行良好。对现有桑树种植面积77亩（每亩3500株）铺设节水灌溉设施并耕施农家肥。项目建成后，一是每年可壮大村集体经济25万元；二是带动增加就业岗位3个万—6个；三是推动乡村产业振兴，提升乡村庭院经济发展水平。</t>
  </si>
  <si>
    <t>WS2025003</t>
  </si>
  <si>
    <t>乌苏市八十四户乡康家庄村自动化养蚕设备采购项目</t>
  </si>
  <si>
    <t>八十四户乡康家庄村</t>
  </si>
  <si>
    <t>购置桑叶大蚕自动化生产线养殖设备2套及配套设备设施。GTST万—NSSM/EA24
1条生产线长52.2米，宽8.3米，高度3.85米，含12套立体旋转机构，每套旋转机构含24个蚕台，每个蚕台3*1米。</t>
  </si>
  <si>
    <t>乌苏市八十四户乡人民政府</t>
  </si>
  <si>
    <t>麦如甫·马合木提</t>
  </si>
  <si>
    <t>八十四户乡现有桑园39亩，炮台梁区域新种植900亩桑园，桑叶供应能满足产业发展需求；2023年杨家庄村尝试养蚕，实验较为成功，单张蚕种产茧量40公斤左右；该项目厂房计划利用工业园区现有闲置厂房，工业园区厂房基础设施完备，配套齐全，可节省大量基础设施建设资金。项目建成后一是壮大村集体经济，预计村队年收益增长13万—20万元；二是带动就业5万—8人，年收入约增长1.5万元；三是带动我乡传统产业向新型产业转型，提高当地农民的收入水平和生活质量，为消费者提供更加健康、环保的产品，满足市场需求。</t>
  </si>
  <si>
    <t>WS2025004</t>
  </si>
  <si>
    <t>乌苏市石桥乡昌德村农机大院项目</t>
  </si>
  <si>
    <t>农业社会化服务</t>
  </si>
  <si>
    <t>石桥乡昌德村</t>
  </si>
  <si>
    <t>新建车库1000平方米、磅房35平方米、业务用房500平方米、维修车间600平方米及场地硬化等配套工程。</t>
  </si>
  <si>
    <t>乌苏市石桥乡人民政府</t>
  </si>
  <si>
    <t>叶尔布力·托乎达尔</t>
  </si>
  <si>
    <t xml:space="preserve">社会效益：一方面可以起到很好的示范带动辐射作用，增加我乡知名度，不断提升我乡产业发展步伐，真正做到以市场为导向；另一方面可以提高单位面积土地的经济效益，增加农民的收入，增加地方财政收入及影响力。另外，该项目的实施，还可以引进一些先进的生产管理模式，以市场为导向，尽早致富，也可以带动全乡绿色产业的规模化、产业化发展。
经济效益及联农带农机制：村队将农机大院租赁给企业使用，企业每年向村队缴纳租赁费，一是为村集体经济带来年收入预计 32.3 万元的收益，增加村队经济实力。二是企业在租赁农机大院后，优先从村队招聘工作人员，为当地农民提供5万—10个就业岗位，人均增收1万—2万元/人/年。三是企业在生产经营过程中，可以为农民提供先进的生产管理模式和技术培训。农民通过学习和掌握这些先进技术和管理经验，提高自身的生产能力和经营水平，为实现规模化、产业化发展奠定基础。
运营模式：一是企业充分利用农机大院的资源，实现资源的有效整合和高效利用。二是有了稳定的经济收入来源，村队可以更好地规划未来的发展，进行产业升级和拓展。吸引更多的企业入驻，形成良性循环，推动当地经济的持续发展。三是以农机大院为核心，与周边的农业产业进行协同发展。企业可以与农业合作社、种植大户等合作，提供农机服务、技术支持等，共同推动农业产业化发展。四是拓展农机大院的服务范围，不仅为企业自身的生产经营服务，还可以为周边农户提供农机租赁、维修保养等服务，提高农机大院的利用率和经济效益。
</t>
  </si>
  <si>
    <t>WS2025005</t>
  </si>
  <si>
    <t>乌苏市西湖镇蛋白桑养殖区建设项目</t>
  </si>
  <si>
    <t>西湖镇西湖村</t>
  </si>
  <si>
    <t>打造蛋白桑蚕室600平方米，购置生产和管理设备一批</t>
  </si>
  <si>
    <t>乌苏市西湖镇人民政府</t>
  </si>
  <si>
    <t>吐尔逊哈力·哈里布拉</t>
  </si>
  <si>
    <t>经济效益方面：西湖镇西湖村现有蛋白桑种植100亩，申报此项目计划利用闲置老村委会周转房面积600平方米，打造为蛋白桑蚕室。项目建成后，一是可壮大村集体收益，收益金为衔接资金投资总额的5%；二是带动就业人员3万—10人，人均增收0.5万元以上；
社会效益方面：通过发展蛋白桑蚕养殖，农民可以增加收入来源，提高生活水平；二是促进就业，有助于缓解当地就业压力，带动相关产业链就业机会，如桑叶加工、蚕茧收购与加工等；三是推动农业产业结构调整，减少对传统农业的依赖，提高农业生产的附加值和市场竞争力；四是满足市场需求，满足当前市场对绿色、健康食品的需求，如蚕茧、蚕丝、桑叶茶等推动相关产业发展。</t>
  </si>
  <si>
    <t>WS2025006</t>
  </si>
  <si>
    <t>乌苏市百泉镇葫麻梁村农机服务中心建设项目</t>
  </si>
  <si>
    <t>百泉镇葫麻梁村</t>
  </si>
  <si>
    <t>新建维修车间2栋，合计2400平方米、业务用房30平方米及场地硬化等配套工程。</t>
  </si>
  <si>
    <t>栋</t>
  </si>
  <si>
    <t>乌苏市百泉镇人民政府</t>
  </si>
  <si>
    <t>布里更</t>
  </si>
  <si>
    <t>建设农机维修保养场地和维修车间及配套设施（主要以大马力，采棉机为主），建设保养场地4600平方米，采取公司+村队股份经济合作社的模式，对公司年收益的5%，用于提高村集体经济收入，预计年增加村集体收入19万，带动就业23人左右，通过项目建设不仅填补百泉镇特色产业的空白，又极大地改善了受益群众的生产和生活条件；集约化管理大型机械。农机服务中心的建设有助于提高农业机械化水平，推动农业现代化进程。依托现有1200平方米的钵施然农机信息部，成功建设农机服务中心，可对乌苏市西片区的甘河子镇、哈图布呼镇、四棵树镇、吉尔格勒特乡、塔布勒合特乡等乡镇的农机实现就近就地保养，从而降低运输成本，提高保养维修效率，还可以为农民提供便捷、高效的农机服务，减轻他们的劳动强度，提高生产效率和生活质量。</t>
  </si>
  <si>
    <t>统战部少数民族发展资金项目</t>
  </si>
  <si>
    <t>WS2025007</t>
  </si>
  <si>
    <t>乌苏市八十四户乡辣椒烘干厂三期建设项目</t>
  </si>
  <si>
    <t>八十四户乡巴海村</t>
  </si>
  <si>
    <t>新建5号烘干棚1440平方米及配套基础设施，含电线电缆，新建2000KVA箱变，混凝土晒场3000m²。采购色选机10台，空压机含储气罐、冷凝器10台、烘干房4套，清杂机4台，双层剪把机6台，三层剪把机3台。</t>
  </si>
  <si>
    <t>项目实施一是补充一期、二期建设，扩大再生产；二是有利于带动本乡村民就业，预计可带动就业10万—20人，人均增收0.5万—1万元/年；三是可壮大村集体，年预计增收25万—45万，受益村数1个，440户1389人受益。四是发挥示范带动辐射作用，增加我乡知名度，提高单位面积土地的经济效益，增加农民的收入，增加地方财政收入及影响力。</t>
  </si>
  <si>
    <t>WS2025008</t>
  </si>
  <si>
    <t>乌苏市吉尔格勒特郭楞蒙古民族乡辣椒烘干项目</t>
  </si>
  <si>
    <t>吉尔格勒特郭楞蒙古民族乡哈尔扎木村</t>
  </si>
  <si>
    <t>购置辣椒烘干线1条，三层剪把机2台，弯把除柄机2台，空压机1台，传送带200米，吸风上料机2台。</t>
  </si>
  <si>
    <t>条</t>
  </si>
  <si>
    <t>乌苏市吉尔格勒特郭楞蒙古民族乡人民政府</t>
  </si>
  <si>
    <t>布仁巴特</t>
  </si>
  <si>
    <t>一是加强村集体收益，项目建成后，村队以购置设备入股企业，企业每年向村队分红，预计村集体年收益增长26万元。二是促进带动就业，生产经营优先从村队招聘工作人员解决村队就业问题，带动了村队和村民双重受益，预计带动就业5人—15人，预计年收入增加0.5万元—1万元/人/年。</t>
  </si>
  <si>
    <t>WS2025009</t>
  </si>
  <si>
    <t>乌苏市八十四户乡墩买里村凤育有机西红柿丁加工设备采购项目</t>
  </si>
  <si>
    <t>八十四户乡墩买里村</t>
  </si>
  <si>
    <t>采购西红柿丁加工前处理设备、烫皮设备、切丁设备、灌装设备、排气设备、杀菌设备等，组建年产2000吨西红柿罐头加工灌装生产线。</t>
  </si>
  <si>
    <t>组</t>
  </si>
  <si>
    <t>一是壮大村集体经济，预计村队年收益增长20万元；二是带动就业5人—20人，年收入约增长0.5万—1.5万元；三是带动我乡番茄西红柿等农产品开展产地初加工业融合发展。受益村数1个，185户565人。增加产品附加值，延伸附加值。根据市场需求，生产高质量、多样化的西红柿罐头产品。通过项目建设，可以形成规模化、标准化的有机西红柿丁加工生产线，提高生产效率，降低生产成本。四是带动全乡绿色产业的规模化、产业化发展。项目集体收益用于村队基础设施建设和公益性事业。不仅提高农产品的生产效率，还大幅提升质量和品质，使得农产品在市场上更具竞争力。</t>
  </si>
  <si>
    <t>WS2025010</t>
  </si>
  <si>
    <t>乌苏市头台乡大泉村骆驼养殖建设项目</t>
  </si>
  <si>
    <t>头台乡大泉村</t>
  </si>
  <si>
    <t>采购准噶尔双峰4万—6岁待产骆驼150峰、准噶尔双峰4万—6岁受孕骆驼150峰、定位项圈30个。</t>
  </si>
  <si>
    <t>峰</t>
  </si>
  <si>
    <t>项目建成后，将产奶骆驼初步计划以每峰骆驼400元/月发包至辖区牧民进行养殖。怀孕骆驼由村合作社统一进行养殖。一是每年可壮大村集体经济15万—26万元；二是可带动发展饲料种植户20万—40户，户均新增年收入500万—1500元；三是可发展带动养殖户20万—30户，户均新增年收入3万—5万元；四是带动增加就业岗位3万—6个。</t>
  </si>
  <si>
    <t>WS2025011</t>
  </si>
  <si>
    <t>乌苏市头台乡汪家庄子村水产品养殖建设项目</t>
  </si>
  <si>
    <t>头台乡汪家庄子村</t>
  </si>
  <si>
    <t>建设养殖大棚1座，建筑面积2600平方米，购置养殖设备18台套及空气能循环水泵的配备，观察室和变压室的建设。</t>
  </si>
  <si>
    <t>建设1座2600平方米养殖大棚，购置18台套养殖设备与空气能循环水泵，完成观察室、变压室建设。利用头台乡适宜的自然资源，采用科学的饲养和管理技术，通过合作社+养殖户+企业合伙人，进行公司化经营管理，带动项目区养殖业的快速发展。项目建成后，一是每年可壮大村集体经济18万—30万元；二是带动增加就业岗位6万—9个；三是能够起到示范带头作用，加快产业化进程，促进产业结构调整。</t>
  </si>
  <si>
    <t>WS2025012</t>
  </si>
  <si>
    <t>乌苏市西大沟镇塔克里更村果穗烘干厂建设项目</t>
  </si>
  <si>
    <t>西大沟镇塔克里更村</t>
  </si>
  <si>
    <t>新建脱粒车间135平方米，扒皮选穗车间385平方米，锅炉房915平方米、业务用房100平方米及配套工程。</t>
  </si>
  <si>
    <t>乌苏市西大沟镇人民政府</t>
  </si>
  <si>
    <t>张石</t>
  </si>
  <si>
    <t>经济效益：项目建成后，加工厂租赁给企业使用，企业每年向村队缴纳租赁费，预计可带动村集体经济年收入19万元；生产经营优先从村队招聘工作人员解决村民就业问题，预计带动就业3万—8人，人均增收0.4万—1万元/人/年，使村队和村民双重收益。
社会效益：项目实施后，本村果穗加工厂建设，一方面可以起到很好的示范带动辐射作用，增加我镇知名度，不断提升我镇产业发展步伐，真正做到以市场为导向；另一方面可以提高单位面积土地的经济效益，增加农民的收入，增加地方财政收入及影响力。另外，该项目的实施，还可以引进一些先进的生产管理模式，以市场为导向，尽早致富，也可以带动全镇绿色产业的规模化、产业化发展。</t>
  </si>
  <si>
    <t>WS2025013</t>
  </si>
  <si>
    <t>乌苏市西大沟镇前程似锦标准化育种牛养殖场建设项目</t>
  </si>
  <si>
    <t>新建标准化育种棚2栋，共3000平方米及配套设施（具体以可研设计为准）</t>
  </si>
  <si>
    <t>项目的建设,一是项目收益按衔接资金投资总额5%进行收益，二是带动就业人员3万—8人，人均增收0.4万—1万元/人/年，三是实现村集体经济收入年新增8万—15万元的目标。
经济效益：项目建成后，村队将养殖场租赁给企业使用，企业每年向村队缴纳租赁费，养殖场运营单位优先从村队招聘工作人员解决村队就业问题，带动了村队和村民双重受益。带动村集体经济年收入预计15万元（其中带动农户全年总收入预计2.3万元）经济效益：项目建成后，村队将养殖场租赁给企业使用，企业每年向村队缴纳租赁费，养殖场运营单位优先从村队招聘工作人员解决村队就业问题，带动了村队和村民双重受益。带动村集体经济年收入预计15万元（其中带动农户全年总收入预计2.3万元）
社会效益：项目实施后，‌增加就业机会‌：养殖场建设项目为农村剩余劳动力提供就业机会，提高农民收入，缓解农村就业压力‌。‌促进地方经济‌：养殖场带动饲料加工、兽药销售等相关产业发展，增强地方经济活力，促进整体经济发展‌。‌改善农民生活‌：通过参与养殖场建设或经营，农民获得稳定收入来源，生活水平得到提升‌。‌社会和谐稳定‌：养殖场的发展有助于减少农村“三留人员”问题，促进家庭和谐，维护社会稳定‌。
‌生态环保‌：科学管理的养殖场可有效处理畜禽排泄物，减少环境污染，实现生态效益与经济效益的双赢</t>
  </si>
  <si>
    <t>WS2025014</t>
  </si>
  <si>
    <t>乌苏市西大沟镇托斯台村特色民宿建设项目</t>
  </si>
  <si>
    <t>特色民宿</t>
  </si>
  <si>
    <t>西大沟镇托斯台村</t>
  </si>
  <si>
    <t>新建20套木屋民宿，建筑面积70万—80㎡，院落面积约220万—260㎡，以及污水配套设施购置物品,铸牢中华民族共同体意识氛围营造等等</t>
  </si>
  <si>
    <r>
      <rPr>
        <sz val="10"/>
        <rFont val="宋体"/>
        <charset val="134"/>
      </rPr>
      <t>经济效益：项目建成后，村队民宿租赁给企业使用，企业每年向村队缴纳租赁费，民宿运营优先从村队招聘工作人员解决村队就业问题，带动了村队和村民双重收益。带动村集体经济年收入预计25万元（其中带动农户全年总收入预计2.5万元）
社会效益：项目实施后，一是</t>
    </r>
    <r>
      <rPr>
        <sz val="10"/>
        <rFont val="Times New Roman"/>
        <charset val="134"/>
      </rPr>
      <t>‌</t>
    </r>
    <r>
      <rPr>
        <sz val="10"/>
        <rFont val="宋体"/>
        <charset val="134"/>
      </rPr>
      <t>文化传承</t>
    </r>
    <r>
      <rPr>
        <sz val="10"/>
        <rFont val="Times New Roman"/>
        <charset val="134"/>
      </rPr>
      <t>‌</t>
    </r>
    <r>
      <rPr>
        <sz val="10"/>
        <rFont val="宋体"/>
        <charset val="134"/>
      </rPr>
      <t>：民宿作为乡村文化的展示窗口，通过融入当地自然风光、民俗风情等文化元素，让游客深度体验乡村文化的魅力，有助于传承和发展乡村文化。二是</t>
    </r>
    <r>
      <rPr>
        <sz val="10"/>
        <rFont val="Times New Roman"/>
        <charset val="134"/>
      </rPr>
      <t>‌</t>
    </r>
    <r>
      <rPr>
        <sz val="10"/>
        <rFont val="宋体"/>
        <charset val="134"/>
      </rPr>
      <t>就业带动</t>
    </r>
    <r>
      <rPr>
        <sz val="10"/>
        <rFont val="Times New Roman"/>
        <charset val="134"/>
      </rPr>
      <t>‌</t>
    </r>
    <r>
      <rPr>
        <sz val="10"/>
        <rFont val="宋体"/>
        <charset val="134"/>
      </rPr>
      <t>：民宿产业的发展为当地村民提供了家门口的就业机会，尤其是在经营管理、餐饮服务等环节，为农村妇女和老年人等群体提供了增收致富的新途径</t>
    </r>
    <r>
      <rPr>
        <sz val="10"/>
        <rFont val="Times New Roman"/>
        <charset val="134"/>
      </rPr>
      <t>‌</t>
    </r>
    <r>
      <rPr>
        <sz val="10"/>
        <rFont val="宋体"/>
        <charset val="134"/>
      </rPr>
      <t>。三是</t>
    </r>
    <r>
      <rPr>
        <sz val="10"/>
        <rFont val="Times New Roman"/>
        <charset val="134"/>
      </rPr>
      <t>‌</t>
    </r>
    <r>
      <rPr>
        <sz val="10"/>
        <rFont val="宋体"/>
        <charset val="134"/>
      </rPr>
      <t>乡村形象提升</t>
    </r>
    <r>
      <rPr>
        <sz val="10"/>
        <rFont val="Times New Roman"/>
        <charset val="134"/>
      </rPr>
      <t>‌</t>
    </r>
    <r>
      <rPr>
        <sz val="10"/>
        <rFont val="宋体"/>
        <charset val="134"/>
      </rPr>
      <t>：民宿的蓬勃发展改善了乡村人居环境，提升了乡村整体形象，吸引了更多游客前来体验，促进了乡村知名度和美誉度的提高</t>
    </r>
    <r>
      <rPr>
        <sz val="10"/>
        <rFont val="Times New Roman"/>
        <charset val="134"/>
      </rPr>
      <t>‌</t>
    </r>
    <r>
      <rPr>
        <sz val="10"/>
        <rFont val="宋体"/>
        <charset val="134"/>
      </rPr>
      <t>。四是</t>
    </r>
    <r>
      <rPr>
        <sz val="10"/>
        <rFont val="Times New Roman"/>
        <charset val="134"/>
      </rPr>
      <t>‌</t>
    </r>
    <r>
      <rPr>
        <sz val="10"/>
        <rFont val="宋体"/>
        <charset val="134"/>
      </rPr>
      <t>社会和谐</t>
    </r>
    <r>
      <rPr>
        <sz val="10"/>
        <rFont val="Times New Roman"/>
        <charset val="134"/>
      </rPr>
      <t>‌</t>
    </r>
    <r>
      <rPr>
        <sz val="10"/>
        <rFont val="宋体"/>
        <charset val="134"/>
      </rPr>
      <t>：民宿业的发展促进了城乡之间的交流与融合，增强了乡村社会的活力和凝聚力，有助于构建和谐社会</t>
    </r>
  </si>
  <si>
    <t>WS2025015</t>
  </si>
  <si>
    <t>乌苏市哈图布呼镇浩特浩尔村牛羊屠宰点建设项目</t>
  </si>
  <si>
    <t>哈图布呼镇浩特浩尔村</t>
  </si>
  <si>
    <t>新建占地1200平方米牛羊屠宰点，内设72平方米屠宰房1间、20平方米检疫室1间、20平方米冷藏室1间、硬化地坪550平方米及配套附属设施。</t>
  </si>
  <si>
    <t>乌苏市哈图布呼镇人民政府</t>
  </si>
  <si>
    <t>化希晓</t>
  </si>
  <si>
    <t>新建屠宰点可通过收取屠宰费用、开展肉类加工销售等为村集体每年实现3.15万元盈利，直接就业3人，间接带动就业10名以上牛羊经纪人。同时，能带动相关产业发展，如吸引更多养殖户扩大养殖规模，增加就业机会，提高居民收入，促进乡镇经济增长。</t>
  </si>
  <si>
    <t>WS2025016</t>
  </si>
  <si>
    <t>乌苏市监测户到户产业补助项目</t>
  </si>
  <si>
    <t>就业项目</t>
  </si>
  <si>
    <t>生产奖补、劳务补助等</t>
  </si>
  <si>
    <t>各乡镇</t>
  </si>
  <si>
    <t>12户监测户通过种植业、畜牧业、庭院经济等项目进行补助，补助标准按《关于2024年推动产业帮扶精准到户 促进农民持续增收有关工作的通知》（新财振〔2024〕6号）文件内容。</t>
  </si>
  <si>
    <t>户</t>
  </si>
  <si>
    <t>乌苏市农业农村局</t>
  </si>
  <si>
    <t>阿扎提·库来西</t>
  </si>
  <si>
    <t>一是项目覆盖5个乡镇9个村，涉及户数12户；二是监测户种植业、畜牧业、庭院经济等项目进行补助，补助标准按《关于2024年推动产业帮扶精准到户 促进农民持续增收有关工作的通知》（新财振〔2024〕6号）文件内容，促进监测户增收；三是可有效调动监测对象发展产业的积极性、主动性。</t>
  </si>
  <si>
    <t>2025.7.15</t>
  </si>
  <si>
    <t>乌党农领字〔2025〕10号</t>
  </si>
  <si>
    <t>到户项目</t>
  </si>
  <si>
    <t>WS2025017</t>
  </si>
  <si>
    <t>乌苏市监测户自繁良种母畜补助项目</t>
  </si>
  <si>
    <t>5户监测户家庭自繁扩增良种母畜29头牛，69只羊。</t>
  </si>
  <si>
    <t>一是项目涉及2个乡镇、3个村、5户监测户；二是自繁良种母畜:对当年自繁扩增符合当地主导品种的良种母畜(饲养3个月以上)的，按照每头母牛不超过3000元、每只母羊不超过300元的标准给予补助，促进监测户增收；三是有效调动监测对象发展生产的积极性、主动性。</t>
  </si>
  <si>
    <t>WS2025018</t>
  </si>
  <si>
    <t>乌苏市监测对象2025年外出务工一次性交通补助项目</t>
  </si>
  <si>
    <t>交通费补助</t>
  </si>
  <si>
    <t>监测对象家庭及人均纯收入万元以下脱贫户，当年连续务工就业三个月以上给予一次性交通补助</t>
  </si>
  <si>
    <t>人</t>
  </si>
  <si>
    <t>通过摸排乌苏市2025年预计连续务工就业3个月以上监测对象5人（疆内跨地州），按照“疆外按照每人不超过2000元的标准给予补助;疆内跨地州市(含兵团)按照每人不超过1000元的标准给予补助，对地区内跨县(含兵团)的，按照每人不超过200元的标准给予一次性交通补助”标准给予发放。一是可有效提高监测对象外出务工就业的积极性；二是可减轻农户外出务工支出，持续稳定监测对象外出务工规模。</t>
  </si>
  <si>
    <t>WS2025019</t>
  </si>
  <si>
    <t>乌苏市八十四户乡八十四户村制种厂建设项目</t>
  </si>
  <si>
    <t>八十四户乡八十四户村</t>
  </si>
  <si>
    <t>采购棉种制种实验室设备1套，采购棉花制种加工设备1套，新建晒场3500平方米。</t>
  </si>
  <si>
    <t>一是项目建成后，村队将购买的设备、设施租赁给企业，企业每年向村队缴纳租赁费，预计村集体年收益增长20万元；二是促进带动就业，生产经营优先从村队招聘工作人员解决村队就业问题，带动了村队和村民双重受益，预计带动就业15人，预计年收入增加2.4万元/人/年。三是带动相关产业链发展，如种子加工、物流运输等，为农民提供更多增收渠道。实现种子的规模化生产和供应，满足大规模种植的需求，降低生产成本，提高农业生产效益。</t>
  </si>
  <si>
    <t>WS2025020</t>
  </si>
  <si>
    <t>乌苏市八十四户乡康家庄村制种厂建设项目</t>
  </si>
  <si>
    <t>种植业基地</t>
  </si>
  <si>
    <t>采购小麦种子加工设备1套，新建晒场3300平方米。</t>
  </si>
  <si>
    <t>一是壮大村集体经济，预计村队年收益增长2万—5万元；二是带动就业2万—4人，年收入约增长2.4万元/人/年；三是带动我乡制种小麦种植面积约6000万—8000亩，较普通小麦种植亩均增收400元左右。</t>
  </si>
  <si>
    <t>组织部壮大村集体经济项目</t>
  </si>
  <si>
    <t>WS2025021</t>
  </si>
  <si>
    <t>乌苏市头台乡沙枣窝子二村玉米烘干厂建设项目</t>
  </si>
  <si>
    <t>头台乡沙枣窝子二村</t>
  </si>
  <si>
    <t>新建1050平方米玉米初加工厂房1座，铺设厂区地坪6200平方米及其附属设施。</t>
  </si>
  <si>
    <t>座</t>
  </si>
  <si>
    <t>新建1050平方米玉米初加工厂房1座，铺设厂区地坪6200平方米及其附属设施。沙枣窝子二村采取“合作社+企业合伙人”的生产模式，以增加农牧民收入为基础，不断增加就业岗位和村集体经济收入，在保障粮食安全的前提下，带动周边村队持续增产增收。项目建成后，一是每年可解决本村剩余劳动力就业5万—8人，增加家庭收入；二是每年为村集体增收9万—15万余元；三是便于周边村队玉米种植户销售，降低收购成本，增加种植户收入。</t>
  </si>
  <si>
    <t>WS2025022</t>
  </si>
  <si>
    <t>乌苏市石桥乡康苏瓦特村管网建设项目</t>
  </si>
  <si>
    <t>乡村建设行动</t>
  </si>
  <si>
    <t>农村基础设施</t>
  </si>
  <si>
    <t>石桥乡康苏瓦特村</t>
  </si>
  <si>
    <t>供暖管网3400m，排水管线2180m，供水管线1770m</t>
  </si>
  <si>
    <t>米</t>
  </si>
  <si>
    <t>一是项目的建设可改善居民生活环境，完善村内基础设施；二是可提升群众生产生活条件，为群众带来便捷。</t>
  </si>
  <si>
    <t>WS2025023</t>
  </si>
  <si>
    <t>乌苏市西大沟镇玉米深加工厂玉米面条生产设备采购（二期）项目</t>
  </si>
  <si>
    <t>西大沟镇下店村</t>
  </si>
  <si>
    <t>采购电动叉车2台、净化水装置1套、全自动六活塞灌装设备1套、自动称重枕式连续包装设备1套、玉米面条分离杀菌线1条、玉米早餐粉自动包装机1套、玉米面条自动扎捆机线1条及配套附属设施。</t>
  </si>
  <si>
    <t>项目的建设,一是项目收益按衔接资金投资总额5%进行收益，二是带动就业人员2万—3人，人均增收0.4万—1万元/人/年，三是实现村集体经济收入年新增4万元的目标。</t>
  </si>
  <si>
    <t>WS2025024</t>
  </si>
  <si>
    <t>乌苏市石桥乡铁架子牧民新村牛羊屠宰点建设项目</t>
  </si>
  <si>
    <t>石桥乡铁架子牧民新村</t>
  </si>
  <si>
    <t>新建占地1200平方米牛羊屠宰点，内设72平方米屠宰房1间、20平方米检疫室1间、20平方米冷藏室1间、125平方米简易圈舍1座、硬化地坪550平方米及配套附属设施。</t>
  </si>
  <si>
    <t>1、总投资63万元，每年5%返还至村队，即每年有3.15万元的稳定资金回流。2、新建后的小型屠宰场优先从当地招聘劳动力(5万—20名），为村民提供稳定的就业岗位，人均增收1万—1.5万元/人/年。3、运营单位建立保底价收购协议，实现订单生成→养殖→屠宰→销售闭环模式，稳定农户收入。</t>
  </si>
  <si>
    <t>WS2025025</t>
  </si>
  <si>
    <t>乌苏市车排子镇康苏瓦特村农机大院项目</t>
  </si>
  <si>
    <t>车排子镇康苏瓦特村</t>
  </si>
  <si>
    <t>新建厂房车库8间，3000平方场地硬化，购进迪尔大马力拖拉机2台及配套设施</t>
  </si>
  <si>
    <t>间</t>
  </si>
  <si>
    <t>乌苏市车排子镇人民政府</t>
  </si>
  <si>
    <t>阿依别克</t>
  </si>
  <si>
    <t>一是该项目建成后，村集体固定资产增加，预计村队年收益增长3万—10万元。通过农机合作社的方式整合各类农机具，提高农机具利用率，降低使用成本，提高农机收益，带动就业50多人。二是该项目建成后康苏瓦特村142户农户及周边7个村队农户可以更加便捷实惠地出租和租用各类农机，可降低康苏瓦特村及周边人民群众农业生产成本每亩20元左右，对农户提高收益有积极作用。三是该项目的实施，提高了农机户的收入和各类农机的利用率，降低了该村及周边村民农机使用和农业生产成本，改善农机随意停放带来的安全隐患和环境污染的问题，群众的生活质量明显改善。四是该项目建成后可以通过农机合作社方式整合车排子镇康苏瓦特村的农机资源，提高社会竞争力，提高农机利用率，从而通过顺应市场需求，提高市场竞争力。</t>
  </si>
  <si>
    <t>WS2025026</t>
  </si>
  <si>
    <t>乌苏市塔布勒合特蒙古民族乡牧民新村牛羊屠宰点建设项目</t>
  </si>
  <si>
    <t>塔布勒合特蒙古民族乡牧民新村</t>
  </si>
  <si>
    <t>乌苏市塔布勒合特蒙古民族乡人民政府</t>
  </si>
  <si>
    <t>才层</t>
  </si>
  <si>
    <t>1、总投资63万元，每年5%返还至村队，即每年有3.15万元的稳定资金回流。2、新建后的小型屠宰场优先从当地招聘劳动力(5万—10名），为村民提供稳定的就业岗位，人均增收1万—1.5万元/人/年。3、运营单位建立保底价收购协议，实现订单生成→养殖→屠宰→销售闭环模式，稳定农户收入。</t>
  </si>
  <si>
    <t>WS2025027</t>
  </si>
  <si>
    <t>乌苏市吉尔格勒特乡榆树村铁畜项目</t>
  </si>
  <si>
    <t>吉尔格勒特郭楞蒙古民族乡榆树村</t>
  </si>
  <si>
    <t>购买优质1年龄湖羊生产母羊700只。</t>
  </si>
  <si>
    <t>只</t>
  </si>
  <si>
    <t>一是采用“合作社+企业”，进行公司化经营管理，带动本乡优质羊养殖业的快速发展，壮大村集体经济，预计村队年收益合计增长3万元—5.1万元。
二是生产经营优先从村队招聘工作人员解决村队就业问题，带动了村队和村民双重受益，预计可带动3人—5人就业，人均增收1万元/人/年。
三是促进乌苏市畜牧业发展，进一步提升乌苏市畜牧业综合生产能力和供应保障能力的同时壮大村集体经济。</t>
  </si>
  <si>
    <t>WS2025028</t>
  </si>
  <si>
    <t>乌苏市四棵树镇河坝沿子村铁畜项目</t>
  </si>
  <si>
    <t>四棵树镇河坝沿子村</t>
  </si>
  <si>
    <t>购买生产母羊700只，品种湖羊，一岁左右生产母畜，体重40公斤左右。</t>
  </si>
  <si>
    <t>乌苏市四棵树镇人民政府</t>
  </si>
  <si>
    <t>乔拉·巴图</t>
  </si>
  <si>
    <t>一是项目收益：壮大村集体经济，预计村队年收益3万元—5万元；二是促进畜牧业发展，进一步提升畜牧业综合生产能力和供应保障能力的同时壮大村集体经济，预计受益群众347户1328人。</t>
  </si>
  <si>
    <t>WS2025029</t>
  </si>
  <si>
    <t>乌苏市四棵树镇金库克村铁畜项目</t>
  </si>
  <si>
    <t>四棵树镇金库克村</t>
  </si>
  <si>
    <t>一是项目收益：一是壮大村集体经济，预计村队年收益5万元；二是促进畜牧业发展，进一步提升畜牧业综合生产能力和供应保障能力的同时壮大村集体经济，预计受益群众98户338人。</t>
  </si>
  <si>
    <t>WS2025030</t>
  </si>
  <si>
    <t>乌苏市西大沟镇查干拜兴西村铁畜项目</t>
  </si>
  <si>
    <t>西大沟镇查干拜兴西村</t>
  </si>
  <si>
    <t>购买1万—2岁生产巴什拜母羊700只。</t>
  </si>
  <si>
    <t>经济效益：项目建成后，预计每只羊每年纯收益150元，700只羊每年收益共计10.5万元。采用村队申报项目资金支持+企业饲养管理，按资金投资比例分红，确保每年投资额的5%收益归属村队即5.1万元，带动了村队和村民双重收益；社会效益：一是项目收益：确保投资额5%的纯收入。二是促进乌苏市畜牧业发展，进一步提升乌苏市畜牧业综合生产能力和供应保障能力的同时壮大村集体经济，一方面可以起到很好的示范带动辐射作用，增加我镇知名度，不断提升我镇产业发展步伐，真正做到以市场为导向；另外，该项目的实施，还可以引进一些先进的生产管理模式，以市场为导向，尽早致富，也可以带动全镇产业的规模化、产业化发展。</t>
  </si>
  <si>
    <t>WS2025031</t>
  </si>
  <si>
    <t>乌苏市塔布勒合特蒙古民族乡更生村铁畜项目</t>
  </si>
  <si>
    <t>塔布勒合特蒙古民族乡更生村</t>
  </si>
  <si>
    <t>购买生产母羊700只（湖羊：母羊不能小于1.5岁，空怀母羊，体重不小于35公斤，粗毛为主，头大小适中，鼻梁明显隆起，耳大下垂。背腰平直、四肢高粗结实，肢势端正。尾宽大，外附短毛，内面光滑无毛，呈方圆形，多半在正中下缘处由一浅纵沟对半分为两瓣，少数尾无中浅沟，呈完整的半圆形。被毛异质，头、肢生有短刺毛，腹毛稀短。要求羊只健康状况良好，无传染性疾病、寄生虫等疾病，符合产地检疫和运输检疫要求。供货商应负责办理运输手续，确保运输过程中羊只的安全和健康。）</t>
  </si>
  <si>
    <t>崔·才层</t>
  </si>
  <si>
    <t>一经济效益方面；项目形成资产后，确权移交到村队，由村委会进行监督管理，对外发包等，每只羊每年给村集体上缴承包费预计150元左右，预计每年村集体经济收入增长10.5万元左右。二联农带农方面可带动就业1人—3人。三社会效益方面是带动相关产业发展，促进地方经济增收。四是运营模式是可以对外发包给有实力的企业，也可以发包给本村队的居民。</t>
  </si>
  <si>
    <t>WS2025032</t>
  </si>
  <si>
    <t>乌苏市塔布勒合特蒙古民族乡塔布勒合特村购买生产母羊建设项目</t>
  </si>
  <si>
    <t>塔布勒合特蒙古民族乡塔布勒合特村</t>
  </si>
  <si>
    <t>购买生产母羊1500只（湖羊：母羊不能小于1.5岁，空怀母羊，体重不小于35公斤，粗毛为主，头大小适中，鼻梁明显隆起，耳大下垂。背腰平直、四肢高粗结实，肢势端正。尾宽大，外附短毛，内面光滑无毛，呈方圆形，多半在正中下缘处由一浅纵沟对半分为两瓣，少数尾无中浅沟，呈完整的半圆形。被毛异质，头、肢生有短刺毛，腹毛稀短。要求羊只健康状况良好，无传染性疾病、寄生虫等疾病，符合产地检疫和运输检疫要求。供货商应负责办理运输手续，确保运输过程中羊只的安全和健康。）</t>
  </si>
  <si>
    <t>一经济效益方面；项目形成资产后，确权移交到村队，由村委会进行监督管理，对外发包等，每只羊每年给村集体上缴承包费预计150元左右，预计每年村集体经济收入增长22.5万元左右。二联农带农方面可带动就业3人—5人。三社会效益方面是带动相关产业发展，促进地方经济增收。四是运营模式是可以对外发包给有实力的企业，也可以发包给本村队的居民。</t>
  </si>
  <si>
    <t>WS2025033</t>
  </si>
  <si>
    <t>乌苏市塔布勒合特蒙古民族乡乌木克村购买生产母羊建设项目</t>
  </si>
  <si>
    <t>塔布勒合特蒙古民族乡乌木克村</t>
  </si>
  <si>
    <t>WS2025034</t>
  </si>
  <si>
    <t>乌苏市古尔图镇塔牧骏养殖场建设项目</t>
  </si>
  <si>
    <t>改扩建</t>
  </si>
  <si>
    <t>古尔图镇艾木台村</t>
  </si>
  <si>
    <t>维修改造马圈2700平方米，新建屠宰用房2700平方米，以及污水池一座等其他配套设施。</t>
  </si>
  <si>
    <t>乌苏市古尔图镇人民政府</t>
  </si>
  <si>
    <t>加尔肯·麻赫木德</t>
  </si>
  <si>
    <t>项目建成后,一是项目收益按衔接资金投资总额5%进行收益，预计实现村集体经济收入年新增25万元；二是可直接或者间接带动就业10余人，为村集体提供固定的经济来源。</t>
  </si>
  <si>
    <t>WS2025035</t>
  </si>
  <si>
    <t>乌苏市夹河子乡三道坪村供排水改造建设项目</t>
  </si>
  <si>
    <t>农村污水治理、农村供水保障（饮水安全工程建设</t>
  </si>
  <si>
    <t>夹河子乡三道坪村</t>
  </si>
  <si>
    <t>1.铺设供水管道3.5公里左右，管径DN110万—DN65,配套检查井、阀门等基础配套设施工程.2.新建重力污水管道5.8公里，管径DN400万—DN150及配套设备设施工程(具体数据以可研和设计为准）</t>
  </si>
  <si>
    <t>公里</t>
  </si>
  <si>
    <t>乌苏市夹河子乡人民政府</t>
  </si>
  <si>
    <t>木尼然·库尔班江</t>
  </si>
  <si>
    <t>一是保障186户704人用水条件，改善居住环境；二是完善农村基础设施，改善农村人居环境整治。</t>
  </si>
  <si>
    <t>WS2025036</t>
  </si>
  <si>
    <t>乌苏市夹河子乡邓家湖村铁畜项目</t>
  </si>
  <si>
    <t>夹河子乡邓家湖村</t>
  </si>
  <si>
    <t>购买一周岁左右的生产母羊700只，品种为湖羊，体重30公斤万—40公斤。</t>
  </si>
  <si>
    <t>一是壮大村集体经济，预计村队年收益增长5.1万元—8万元；二是带动就业3人—5人，年收入约增长2万元；三是盘活闲置圈舍5座。</t>
  </si>
  <si>
    <t>WS2025037</t>
  </si>
  <si>
    <t>乌苏市八十四户乡庙村铁畜项目</t>
  </si>
  <si>
    <t>八十四户乡庙村</t>
  </si>
  <si>
    <t>购买1万—2岁湖羊母羊700只。</t>
  </si>
  <si>
    <t>一是壮大村集体经济，预计村队年收益增长3万—5万元；
二是促进乌苏市畜牧业发展，进一步提升乌苏市畜牧业综合生产能力和供应保障能力的同时壮大村集体经济。</t>
  </si>
  <si>
    <t>WS2025038</t>
  </si>
  <si>
    <t>乌苏市皇宫镇老庄子村三组供水保障项目</t>
  </si>
  <si>
    <t>农村供水保障(饮水安全)工程建设</t>
  </si>
  <si>
    <t>皇宫镇老庄子村三组</t>
  </si>
  <si>
    <t>新建村内主管线2000米，管径DN110，管材为PE管，管材压力等级为1.0Mpa及分水井等配套设施。</t>
  </si>
  <si>
    <t>乌苏市皇宫镇人民政府</t>
  </si>
  <si>
    <t>罗正武</t>
  </si>
  <si>
    <t>通过项目的实施，着力改善老庄子村三组基础设施条件，有效提升村容村貌整体水平，切实保障村民群众正常生产生活秩序，为全面改善农村人居环境、建设宜居宜业和美乡村奠定坚实基础。</t>
  </si>
  <si>
    <t>WS2025039</t>
  </si>
  <si>
    <t>乌苏市皇宫镇泉水沟村铁畜项目</t>
  </si>
  <si>
    <t>皇宫镇泉水沟村</t>
  </si>
  <si>
    <t>购买一周岁左右的生产母羊700只，品种为湖羊，体重不小于40公斤。粗毛为主，头大小适中，鼻梁明显隆起，耳大下垂。背腰平直、四肢高粗结实，肢势端正。尾宽大，外附短毛，内面光滑无毛，呈方圆形，多半在正中下缘处由一浅纵沟对半分为两瓣，少数尾无中浅沟，呈完整的半圆形。被毛异质，头、肢生有短刺毛，腹毛稀短。要求羊只健康状况良好，无传染性疾病、寄生虫等疾病，符合产地检疫和运输检疫要求。</t>
  </si>
  <si>
    <t>一是项目收益：预计村集体收入年增长3万—5万元。
二是带动就业3人—5人，年收入约增长2万元。
三是促进乌苏市畜牧业发展，进一步提升乌苏市畜牧业综合生产能力和供应保障能力的同时壮大村集体经济</t>
  </si>
  <si>
    <t>WS2025040</t>
  </si>
  <si>
    <t>乌苏市头台乡头台一村改造提升安全饮水建设项目</t>
  </si>
  <si>
    <t>头台乡头台一村</t>
  </si>
  <si>
    <t>村内自来水主管道重新铺设10公里及道路恢复工程。</t>
  </si>
  <si>
    <t>项目实施后，使农村群众喝上“稳定水、干净水、放心水”，进一步健全完善头台一村农村供水工程运行管理体制机制，强化农村供水工程标准化、规范化、专业化管理，推动农村供水高质量发展，保障工程长久稳定运行，确保农村群众饮水安全，不断提升农村群众的获得感、幸福感、安全感</t>
  </si>
  <si>
    <t>WS2025041</t>
  </si>
  <si>
    <t>乌苏市头台乡沙枣窝子二村改造提升安全饮水建设项目</t>
  </si>
  <si>
    <t>村内自来水主管道重新铺设5公里及道路恢复工程。</t>
  </si>
  <si>
    <t>项目实施后，使农村群众喝上“稳定水、干净水、放心水”，进一步健全完善沙枣窝子二村农村供水工程运行管理体制机制，强化农村供水工程标准化、规范化、专业化管理，推动农村供水高质量发展，保障工程长久稳定运行，确保农村群众饮水安全，不断提升农村群众的获得感、幸福感、安全感</t>
  </si>
  <si>
    <t>WS2025042</t>
  </si>
  <si>
    <t>乌苏市哈图布呼镇特格里克布拉格村千头奶牛标准化规模养殖小区建设项目</t>
  </si>
  <si>
    <t>哈图布呼镇特格里克布拉格村</t>
  </si>
  <si>
    <t>新建占地面积1650平方米的转盘式现代化挤奶厂房及附属设施。</t>
  </si>
  <si>
    <t>项目建成后，将提高生产效率，提升牛奶质量，一是每年可壮大村集体经济12万元；二是可发展带动养殖户20户，户均新增年收入3万—5万元；三是带动增加就业岗位10人。</t>
  </si>
  <si>
    <t>WS2025043</t>
  </si>
  <si>
    <t>乌苏市西大沟镇扎哈山村自来水、污水管网建设项目</t>
  </si>
  <si>
    <t>农村基础建设</t>
  </si>
  <si>
    <t>西大沟镇扎哈山村</t>
  </si>
  <si>
    <t>新建自来水管网8.85公里，污水管网4.8公里，配套相关附属设施。</t>
  </si>
  <si>
    <t>本项目的建设将完善扎哈山村的配套设施，方便村民生产、生活必备的条件，是再塑和美化扎哈山村形象、鼓舞民心、振奋精神的一项非常有意义的工作。通过项目建设，促使项目区优势资源得以提升、发挥，对该村经济发展，社会长治久安，促进农民增收具有重要作用，也是提升该村外部形象，提高该村自身“造血”功能的载体，对强化农牧业基础设施、推动农牧业现代化、优化资源配置、推动城乡一体化建设、提高各族群众幸福指数都具有重大深远的意义</t>
  </si>
  <si>
    <t>WS2025044</t>
  </si>
  <si>
    <t>乌苏市白杨沟镇乌拉斯台村牧区饮水管道建设项目</t>
  </si>
  <si>
    <t>白杨沟镇乌拉斯台村</t>
  </si>
  <si>
    <t>在白杨沟镇牧业一队和牧业二队牲畜饮水连接点新建DN200PE引水管道2.1公里，检查井2处。设置移动取水点一处。</t>
  </si>
  <si>
    <t>乌苏市白杨沟镇人民政府</t>
  </si>
  <si>
    <t>阿尔帕提·阿布都伟力</t>
  </si>
  <si>
    <t>一是保障牧区饮水安全；二是带动我镇畜牧养殖可持续发展。</t>
  </si>
  <si>
    <t>WS2025045</t>
  </si>
  <si>
    <t>乌苏市白杨沟镇向阳村人居环境整治项目</t>
  </si>
  <si>
    <t>农村污水治理、农村垃圾治理、农村交通治理</t>
  </si>
  <si>
    <t>白杨沟镇向阳村</t>
  </si>
  <si>
    <t>采购多功能垃圾车1辆（带扫雪刷）、勾臂式垃圾车1辆、船式垃圾箱（5方）100个、吸污车1辆、中型150挖掘机1辆、12立方洒水车1辆。</t>
  </si>
  <si>
    <t>辆</t>
  </si>
  <si>
    <t>一是改善和提高村民及游客生活环境；二是提高垃圾转运能力，减少污染源和垃圾清运负担。</t>
  </si>
  <si>
    <t>WS2025046</t>
  </si>
  <si>
    <t>乌苏市白杨沟镇东升村自来水保障建设项目</t>
  </si>
  <si>
    <t>白杨沟镇东升村</t>
  </si>
  <si>
    <t>新建沉淀池1座，检查井3座，铺设DN200PE管道4公里。</t>
  </si>
  <si>
    <t>一是保障村民用水条件，改善居住环境；二是完善农村基础设施，改善农村人居环境整治。</t>
  </si>
  <si>
    <t>WS2025047</t>
  </si>
  <si>
    <t>乌苏市甘河子镇刘家庄子村基础设施建设项目</t>
  </si>
  <si>
    <t>农村污水治理</t>
  </si>
  <si>
    <t>甘河子镇刘家庄子村</t>
  </si>
  <si>
    <t>新建自来水管网4.1公里，排水管网7.36公里，柏油路7.3公里，配套化粪池等相关附属工程。</t>
  </si>
  <si>
    <t>一是提高交通效率；二是铺设村内道路，提升基础设施建设、方便群众出行；三是提高群众生活水平，增加群众生活幸福感。</t>
  </si>
  <si>
    <t>WS2025048</t>
  </si>
  <si>
    <t>乌苏市石桥乡昌德村基础设施建设项目</t>
  </si>
  <si>
    <t>新建排水管网12公里，供水管网6.5公里，恢复原路面及配套相关附属工程。</t>
  </si>
  <si>
    <t>项目的建设改善居民生活环境，完善村内基础设施，提升群众生产生活条件，为群众带来便捷。</t>
  </si>
  <si>
    <t>WS2025049</t>
  </si>
  <si>
    <t>乌苏市四棵树镇联村集中式排水处理设施和配套管网建设项目</t>
  </si>
  <si>
    <t>四棵树镇哈达生布勒格村、查干布勒格村、四棵树村</t>
  </si>
  <si>
    <t>建设地下管网15公里，污水观察井532个及相关配套附属工程</t>
  </si>
  <si>
    <t>一是为改变现有污水排放乱象，集中统一排放保护环境，通过三个联村地下管网建设项目的建设完善当地排水设施，保障村民生产生活条件，全面实施农村环境整治，达到四棵树镇区的环境卫生清洁；二是改善村容村貌，有利于提高村民环保意识、农村实用环保技术的推广，有利于930户4471名群众农村生产环境、生活环境和生活质量的改善和提高，有利于人民精神生活的健康发展。</t>
  </si>
  <si>
    <t>WS2025050</t>
  </si>
  <si>
    <t>乌苏市四棵树镇农产品生产设备采购安装项目</t>
  </si>
  <si>
    <t>四棵树镇镇区</t>
  </si>
  <si>
    <t>购买项目蒸汽压缩机，高压变频电机，高压变频器的成套设备；泵、管道等的动力设备；以及配套的气液分离器，冷凝器，传感器，自控设备，杀菌灌装机等前段处理设备及后段杀菌设备以及净化车间改造。（包装番茄、辣椒、胡萝卜产品）</t>
  </si>
  <si>
    <t>一是项目收益确保投资资产租赁3万—5％的纯收入，受益群众项目辐射区域为乌苏市四棵树镇和村，生产线可增加10个—30个就业岗位；带动农户170户，带动周边乡村农户300余人（点种育苗、移栽、田管、采收拉运），同时丰富了当地农产品种植结构，拓宽了农民增收的路子，预计可使农户纯收入增长0.5万元—1.03万元/人/年。二是促进乌苏市小包装产业发展，进一步提升乌苏市四棵树镇综合生产能力和供应保障能力的同时壮大村集体经济。</t>
  </si>
  <si>
    <t>WS2025051</t>
  </si>
  <si>
    <t>乌苏市西大沟镇玉米深加工厂玉米面条生产设备采购项目</t>
  </si>
  <si>
    <t>采购玉米面条生产线一条，含混合拌粉机，分料机，上料机，熟化主机，制粒主机，卧式挂机，直条切断机，电柜等；采购配套实验器材一批。</t>
  </si>
  <si>
    <t>项目建成后,一是项目收益按衔接资金投资总额5%进行收益，预计实现村集体经济收入年新增3.5万元；二是可进一步提升玉米深加工厂生产效能，进一步带动本地劳动力就业约2万—5人，人均增收0.4万—1万元/人/年。</t>
  </si>
  <si>
    <t>WS2025052</t>
  </si>
  <si>
    <t>乌苏市四棵树镇榆树泉村铁畜项目</t>
  </si>
  <si>
    <t>四棵树镇榆树泉村</t>
  </si>
  <si>
    <t>一是项目收益：一是壮大村集体经济，预计村队年收益3万元—5万元；二是促进畜牧业发展，进一步提升畜牧业综合生产能力和供应保障能力的同时壮大村集体经济，预计受益群众184户622人。</t>
  </si>
  <si>
    <t>WS2025053</t>
  </si>
  <si>
    <t>乌苏市西湖镇巴扎街村铁畜项目</t>
  </si>
  <si>
    <t>西湖镇巴扎街村</t>
  </si>
  <si>
    <t>经济效益方面：一是壮大村集体经济，预计村队年收益增长3万—5万元；二是促进畜牧业发展，进一步提升畜牧业综合生产能力和供应保障能力的同时壮大村集体经济。
社会效益方面：项目实施后，一方面可以起到很好的示范带动辐射作用，增加我镇知名度，不断提升我镇产业发展步伐，真正做到以市场为导向；另一方面可以增加我镇产业类型，增强我镇抵抗市场风险能力，同时增加农民的收入，增加地方财政收入及影响力。另外，该项目的实施，还可以引进一些科学先进的饲养管理模式，改善以往牧民散养、圈养的局面，以市场为导向，尽早致富，也可以带动全镇绿色产业的规模化、产业化发展。</t>
  </si>
  <si>
    <t>WS2025054</t>
  </si>
  <si>
    <t>乌苏市哈图布呼镇赛克腾呼苏木村排水管网修建项目</t>
  </si>
  <si>
    <t>哈图布呼镇赛克腾呼苏木村</t>
  </si>
  <si>
    <t>修建排水管道0.8公里、检查井30座及相关附属设施</t>
  </si>
  <si>
    <t>通过本项目的建设，一是可以改变现有污水排放乱象、集中统一排放保护环境，二是保障村民用水条件，改善居住环境</t>
  </si>
  <si>
    <t>WS2025055</t>
  </si>
  <si>
    <t>乌苏市白杨沟镇天然草场补水项目</t>
  </si>
  <si>
    <t>林草基地建设</t>
  </si>
  <si>
    <t>白杨沟镇巴音沟村</t>
  </si>
  <si>
    <t>新建5000亩草场生态补水引水基础设施，包括安集海河道取水口、管道、喷灌等（具体以设计为准）。</t>
  </si>
  <si>
    <t>亩</t>
  </si>
  <si>
    <t>一是可提高水资源利用率，保护当地草场生态环境；二是有利于本乡牧场畜牧经济可持续发展奠定基础</t>
  </si>
  <si>
    <t>WS2025056</t>
  </si>
  <si>
    <t>乌苏市古尔图镇乌兰叶尔格村、哈哈提村基础设施建设项目</t>
  </si>
  <si>
    <t>古尔图镇乌兰叶尔格村、哈哈提村</t>
  </si>
  <si>
    <t>自来水管道5.5公里及配套设施更新提升建设</t>
  </si>
  <si>
    <t>通过本项目建设，一是保障村民用水条件，改善居住环境；二是进一步优化村队基础设施，有效提高村民饮用水质。受益群众430户，1473人。</t>
  </si>
  <si>
    <t>WS2025057</t>
  </si>
  <si>
    <t>乌苏市古尔图镇克孜加尔村基础设施建设项目</t>
  </si>
  <si>
    <t>古尔图镇克孜加尔村</t>
  </si>
  <si>
    <t>自来水管道6公里及配套设施更新提升建设</t>
  </si>
  <si>
    <t>通过本项目建设，一是保障村民用水条件，改善居住环境；二是进一步优化村队基础设施，有效提高村民饮用水质。受益群众177户，530人。</t>
  </si>
  <si>
    <t>WS2025058</t>
  </si>
  <si>
    <t>乌苏市吉尔格勒特乡扎根塔拉村优质生产母羊购买项目</t>
  </si>
  <si>
    <t>吉尔格勒特郭楞蒙古民族乡扎根塔拉村</t>
  </si>
  <si>
    <t>购买优质1年龄湖羊生产母羊2000只。</t>
  </si>
  <si>
    <t>一是采用“合作社+企业”，进行公司化经营管理，带动本乡优质羊养殖业的快速发展；二是壮大村集体经济，预计村队年收益增长9万元—15万元。三是生产经营优先从村队招聘工作人员解决村队就业问题，带动了村队和村民双重受益，预计可带动3人—5人季节性就业，人均增收0.5万元—1万元/人/年。四是促进乌苏市农产品初加工发展，进一步提升乌苏市农产品综合生产能力和供应保障能力同时壮大村集体经济。</t>
  </si>
  <si>
    <t>WS2025059</t>
  </si>
  <si>
    <t>乌苏市白杨沟镇乌拉斯台村购买生产母羊建设项目</t>
  </si>
  <si>
    <t>购买2万—3岁阿勒泰羊生产母羊600只，种公羊13只。</t>
  </si>
  <si>
    <t>一是项目收益，按衔接资金投资总额不低于5%进行收益；二是带动就业情况。带动养殖就业人员5万—10人，人均增收5000元；三是实现村集体经济收入年新增不低于5万元目标。经济效益方面增加村集体收入，村民增加收入双重受益。社会效益方面起到很好的示范带动辐射作用。项目竣工验收后移交给村委会进行管理，项目所在村的负责人为项目管护第一责任人，确保项目发挥最大作用，起到应有的效益。优先从村队选择承包户解决村队就业问题，带动村民创收，提高村民养殖牲畜的积极性，达到互利互惠的目的。</t>
  </si>
  <si>
    <t>WS2025060</t>
  </si>
  <si>
    <t>乌苏市白杨沟镇巴音沟村购买生产母羊建设项目</t>
  </si>
  <si>
    <t>WS2025061</t>
  </si>
  <si>
    <t>乌苏市石桥乡购买生产母羊建设项目</t>
  </si>
  <si>
    <t>石桥乡</t>
  </si>
  <si>
    <t>经济效益及联农带农机制：1、项目收益方面，总投资100万元，按衔接资金投资总额不低于5%进行收益，即每年至少有5万元的稳定收益。这为项目的持续发展和扩大提供了资金保障。2、带动就业效果显著。养殖就业人员5万—10人，人均增收0.5万—1万元/人/年，设立绩效奖励制度，对工作表现突出、养殖成果显著的员工给予额外奖励，激发员工的工作积极性和创造力。3、定期组织养殖技术培训活动，邀请专家为村民传授先进的养殖技术和管理经验。培训内容包括羊舍建设、饲料配方、疫病防治等方面，提高村民的养殖水平。4、与当地农户建立合作关系，鼓励农户参与阿勒泰羊养殖。为农户提供优质的种羊和养殖技术支持，签订收购协议，确保农户养殖的羊有稳定的销售渠道。
社会效益：1、该项目为当地提供了就业机会，缓解了就业压力，促进了社会稳定。2、通过发展阿勒泰羊养殖，推动了当地畜牧业的发展，丰富了农产品种类，为市场提供了优质的羊肉产品。3、带动村民参与养殖，提升了村民的创业积极性和自我发展能力，有助于实现乡村振兴的目标。
运营模式：村队与合作方签订协议，构建阿勒泰羊养殖产业链，涵盖种羊繁育、饲料生产、养殖管理、羊肉加工、销售等环节，通过产业链的延伸和拓展，提高项目的附加值和经济效益。同时利用互联网技术，拓展销售渠道。建立网上销售平台，展示和销售阿勒泰羊产品，为消费者提供便捷的购物体验。</t>
  </si>
  <si>
    <t>WS2025062</t>
  </si>
  <si>
    <t>乌苏市头台乡汪家庄子村农机大院二期项目</t>
  </si>
  <si>
    <t>农机大院场地硬化11630平方米，院内道路硬化350米，新建农资储备库1000平方米，新建大棚1500平方米，內镶贴片式滴灌管生产线一条，迷宫式滴灌带挤出机一台，造粒机一台，安装500千伏变压器一台及其他附属设施。</t>
  </si>
  <si>
    <t>场地硬化11630平方米，院内道路硬化350米，新建农资储备库1000平方米，新建大棚1500平方米，內镶贴片式滴灌管生产线一条，迷宫式滴灌带挤出机一台，造粒机一台，安装500千伏变压器一台及其他附属设施。项目建成后，一是每年可壮大村集体经济12万—20万元；二是带动增加就业岗位10万—15个；三是降低本村及周边村队种植户生产成本，实现增产增收。</t>
  </si>
  <si>
    <t>WS2025063</t>
  </si>
  <si>
    <t>乌苏市白杨沟镇旅游基础设施及畜产品展销项目</t>
  </si>
  <si>
    <t>项目占地面积2515平方米，新建展销厅1栋、检疫室1栋、肉产品加工车间1栋、冷库1栋等配套工程，总建筑面积310平方米；采购冷冻设备1套、切割设备1套、分割设备1套、包装设备1套、排酸设备1套等。</t>
  </si>
  <si>
    <t>一是项目建成将为实现白杨沟镇肉类产品规模化、品牌化经营提供优势环境基础，增加当地农牧民经济收入和畜牧产业附加值；二是可以很好地解决我市优质、高端牛羊肉产品空缺、屠宰加工难的问题；三是项目运行后可解决当地剩余劳动力就业10人，可以全年就业带动我镇畜牧产业结构转型，从原有的活畜交易转变为加工销售，增加牲畜产品附加值。经济效益方面，村队旅游基础设施及畜产品展销项目设施租赁给企业使用，企业每年向村队缴纳租赁费，加工生产经营优先从村队招聘工作人员解决村队就业问题，带动了村队和村民双重收益。社会效益方面引进一些先进的生产管理模式，以市场为导向，尽早致富，也可以带动全镇绿色产业的规模化、产业化发展。</t>
  </si>
  <si>
    <t>WS2025064</t>
  </si>
  <si>
    <t>乌苏市夹河子乡邓家湖村购买生产母羊项目</t>
  </si>
  <si>
    <t>采购一至二周岁左右的生产母羊2500只，品种为湖羊，体重30公斤万—40公斤。</t>
  </si>
  <si>
    <t>一是壮大村集体经济，预计年收益增长19万—22万元；二是带动就业10人—20人，年收入约增长2万元；三是饲养基础母羊可以实现年出栏羔羊和出售种母羊及羊毛，羊粪可以作为优质的农家肥肥料来源，为夹河子乡有机肥料加工提供原材料，同步带来稳定的经济效益。</t>
  </si>
  <si>
    <t>WS2025065</t>
  </si>
  <si>
    <t>乌苏市吉尔格勒特乡拜尔其村优质生产母羊购买项目</t>
  </si>
  <si>
    <t>吉尔格勒特郭楞蒙古民族乡拜尔其村</t>
  </si>
  <si>
    <t>一是采用“合作社+企业”，进行公司化经营管理，带动本乡优质羊养殖业的快速发展，壮大村集体经济，预计村队年收益合计增长8万元—15万元。
二是生产经营优先从村队招聘工作人员解决村队就业问题，带动了村队和村民双重受益，预计可带动2人—6人就业，人均增收0.5万元—1万元/人/年。
三是促进乌苏市农产品初加工发展，进一步提升乌苏市农产品综合生产能力和供应保障能力同时壮大村集体经济。</t>
  </si>
  <si>
    <t>WS2025066</t>
  </si>
  <si>
    <t>乌苏市古尔图镇有机果蔬种植加工建设项目</t>
  </si>
  <si>
    <t>古尔图镇</t>
  </si>
  <si>
    <t>购买年产6000吨果蔬生产线1条及其配套设施。</t>
  </si>
  <si>
    <t>项目建成后：一是可壮大12个村集体经济，改变牧场村队无收入来源的现状，预计12个村集体年增收可达75万元；二是可带动本镇居民就近就业，预计可提供就业岗位80人，预计可增收0.5万—2万元；三是可辐射带动本镇群众种植果蔬，丰富当地农产品种植结构，拓宽农民增收的路子。</t>
  </si>
  <si>
    <t>WS2025067</t>
  </si>
  <si>
    <t>乌苏市百泉镇榆树村育苗大棚建设项目</t>
  </si>
  <si>
    <t>百泉镇榆树村</t>
  </si>
  <si>
    <t>建设8座育苗大棚及相关附属设施（最终以设计为准）</t>
  </si>
  <si>
    <t>通过集体经济投资入股的形式，一是可发展壮大村集体经济，通过经济股份合作社集中运营的方式，可以最大程度降低运营风险，计划将投入资金的5%，用于增加村集体收入；二是可带动本地富余劳动力就业增收，依托当地辣椒种植产业，对其上游辣椒苗供应方面做文章，解决本地此模块空缺的问题，通过建设的8个育苗大棚，补充邻村辣椒从外地运输成本大的问题，在日常运行过程中可带动就业3万—20人，人均增收0.3万—1万元/人/年。</t>
  </si>
  <si>
    <t>WS2025068</t>
  </si>
  <si>
    <t>乌苏市夹河子乡夹河子村现代化设施农业大棚二期建设项目</t>
  </si>
  <si>
    <t>夹河子乡夹河子村</t>
  </si>
  <si>
    <t>新建现代标准蔬菜大棚14座，长100米，宽17米，高9米。（具体数据以可研为准）</t>
  </si>
  <si>
    <t>一是可为村民增收致富、发展新业态、开拓新渠道、让大棚成为有奔头的致富产业；二是可实现壮大村集体经济预计年增长28万元—48万元；三是可带动百姓增收致富，预计带动就业10人—50人，年增收0.3万元—1万元/人/年。</t>
  </si>
  <si>
    <t>WS2025069</t>
  </si>
  <si>
    <t>乌苏市夹河子乡奎河村有机肥厂建设项目</t>
  </si>
  <si>
    <t>产业科技服务</t>
  </si>
  <si>
    <t>夹河子乡奎河村</t>
  </si>
  <si>
    <t>项目位于夹河子乡奎河村，用地面积23.15亩。新建厂房建筑面积2900平方米，有机化粪池2个；提升改造旧设备1套，购置有机肥生产设备2套，环境监测设备1套，实验室1座及设备等。（具体依据设计为准）</t>
  </si>
  <si>
    <t>一是项目收益。按资金投资比例、技术经营股份进行分红；二是带动就业情况。可解决当地富余劳动力季节性就业15人—20人；三是回收周边乡镇养殖户的畜禽粪污，预计3万吨液体有机肥、3万吨固体有机肥的制造。达到环境保护和种养结合的目的。投产后年生产6万吨有机肥。</t>
  </si>
  <si>
    <t>WS2025070</t>
  </si>
  <si>
    <t>乌苏市白杨沟镇“大牧歌”自驾游营地建设项目</t>
  </si>
  <si>
    <t>休闲农业与乡村旅游</t>
  </si>
  <si>
    <t>白杨沟镇乌兰布拉克村</t>
  </si>
  <si>
    <t>乌兰布拉克村“大牧歌”草场打造星空帐篷30个、小木屋30个为主的特色自驾游营地，配套厨房、厕所、供排水、护栏、电、路（具体以设计为准）。</t>
  </si>
  <si>
    <t>个</t>
  </si>
  <si>
    <t>一是项目收益按衔接资金投资总额的3万—5%进行收益;二是带动就业人员30人，人均增收4000元;三是预计可实现村集体经济收入年新增15万—25万元的目标。经济效益：项目切实以提高农民收入、提升农民生活品质为核心，全面改善农村基础设施建设，努力把乌苏市白杨沟镇建设成“创业增收生活美、科学规划布局美、村容整洁环境美、乡风文明和谐”的总体布局。整体推进乌苏市白杨沟镇生态文明、物质文明、精神文明建设。社会效益：项目的建设会提高从事该项目建设的有关材料供应商、施工方、运输行业及建设用地周围商家等的收入。资产移交村集体运营管护，由村集体发包给本村村民承包经营，增收致富。</t>
  </si>
  <si>
    <t>WS2025071</t>
  </si>
  <si>
    <t>乌苏市石桥乡铁架子牧民新村畜牧产业园建设项目</t>
  </si>
  <si>
    <t>改扩建占地15亩的养殖小区及牲畜品种改良饲草料加工等配套附属设施。</t>
  </si>
  <si>
    <t>经济效益及联农带农机制：1、总投资395万元，每年5%返还至村队，即每年有19.75万元的稳定资金回流。2、改扩建后的养殖小区优先从当地招聘劳动力(10万—20名），为村民提供稳定的就业岗位，人均增收1万—1.5万元/人/年。3、通过改扩建养殖小区及配套附属设施，实现集约化、标准化、规模化、高效化现代养殖，可降低养殖成本，提高养殖效益，增加养殖户的经济收入。4、对全乡养殖户统一进行专业培训，包括养殖技术、饲草料加工、设备操作等方面，提升他们的就业技能和收入水平。5、公司建立技术服务团队，为养殖户提供上门技术指导和咨询服务。及时解决养殖户在生产过程中遇到的问题，降低养殖风险。
社会效益：1、带动当地富余劳动力就业，提高当地群众收入，有助于改善民生，促进社会稳定。2、统一规划和建设标准的养殖小区，有利于提升当地养殖业的整体形象和竞争力，推动畜牧业可持续发展。3、促进当地实现现代养殖模式，为其他地区的养殖产业发展提供借鉴和示范作用。
运营模式：1、成立专业的养殖企业或合作社，负责养殖小区的运营和管理。企业实行现代化的管理制度，包括财务管理、人力资源管理、市场营销管理等方面，提高运营效率和管理水平。2、利用改扩建后的养殖小区，实现牲畜的集约化养殖。通过合理规划养殖区域、优化养殖环境、提高养殖密度等方式，降低养殖成本，提高生产效益。3、打造养殖小区的品牌形象，提高产品的知名度和美誉度。通过注册品牌商标、开展品牌宣传和推广活动等方式，提高品牌价值。4、拓展销售渠道，实现产品的多元化销售。与超市、餐饮企业、电商平台等建立合作关系，拓宽产品的销售渠道，提高产品的市场占有率。</t>
  </si>
  <si>
    <t>WS2025072</t>
  </si>
  <si>
    <t>乌苏市古尔图镇有机果蔬种植园发展项目</t>
  </si>
  <si>
    <t>购买有机肥料处理设备1套，建设烘干晾晒厂房1处及其附属设施。</t>
  </si>
  <si>
    <t>项目建成后：一是可壮大12个村集体经济，改变牧场村队无收入来源的现状，预计12个村集体年增收可达30万元；二是可带动本镇居民就近就业，预计可提供就业岗位25人，预计可增收0.5万—2万元；三是可辐射带动本镇群众种植果蔬，丰富当地农产品种植结构，拓宽农民增收的路子。</t>
  </si>
  <si>
    <t>WS2025073</t>
  </si>
  <si>
    <t>乌苏市皇宫镇阿克奇村保鲜冷链项目</t>
  </si>
  <si>
    <t>农产品仓储保鲜冷链基础设施建设</t>
  </si>
  <si>
    <t>皇宫镇阿克奇村</t>
  </si>
  <si>
    <t>对阿克奇村原八校共计900平方米教室进行改造，改造冷库室11间，内外墙进行保温处理，购置11台制冷机，建设控制室1间。</t>
  </si>
  <si>
    <t>建设期内完成对阿克奇村原八校共计900平方米教室进行改造，改造冷库室11间，内外墙进行保温处理，购置11台制冷机，建设控制室1间，质量合格，通过项目实施，更加有助于阿克奇村27户种植特色蔬菜、鲜食玉米、土豆、红薯等农产品储存，带动全村20人—30人就业。村集体股份经济合作社参与运营，增加村集体经济收入的同时，给股民进行入股分红。</t>
  </si>
  <si>
    <t>WS2025074</t>
  </si>
  <si>
    <t>乌苏市夹河子乡三道坪村饲料加工厂提标改造项目</t>
  </si>
  <si>
    <t>新增厂房面积1000平米，更换自动化供料设备一套，承料池建设，监测车间一间，以及污水其他配套设施。</t>
  </si>
  <si>
    <t>在本村的原有的饲料加工厂基础上，提质改造，扩大规模，增加自动化设备，一是可壮大村集体经济，村集体增收预计9万元—15万元；二是带动村民就近就业约3人—10人，增入0.3万元—1万元/人/年。</t>
  </si>
  <si>
    <t>WS2025075</t>
  </si>
  <si>
    <t>乌苏市西湖镇柳墩村酸菜、豆豉加工厂建设项目</t>
  </si>
  <si>
    <t>西湖镇柳墩村</t>
  </si>
  <si>
    <t>建设农副产品土法加工生产厂房1000平方米及配套附属设施；厂房总占地面积6000平方米,包括豆豉、酸菜、肉禽类加工等若干生产线。</t>
  </si>
  <si>
    <t>经济效益方面：采取村委会入股形式，与企业共同管理，所获收益按比例分配，壮大村集体经济，年增收8万—14万元；二是通过项目实施提高酸菜、豆豉产量，拓宽销量，达到产业增效提升，带动区域经济发展；
社会效益方面：一是提供就业机会，通过实施该项目，从原料采购、加工、包装到销售，为当地农户，特别是农村富余劳动力提供就业机会，有助于缓解就业压力，增加农民收入，并促进社会稳定；二是促进农业和农村经济结构调整，通过实施该项目，将有效推动乡镇农业产业链条延伸，促进农业和农村经济的结构调整，提高农产品的附加值，引导农民进行规模化种植提高农产品的质量和产量；三是增加农民收入，通过实施该项目，农民可以通过提供原料或在加工厂务工获得稳定的工资收入，有助于提高农民生活水平，缩小城乡收入差距；四是满足市场需求，实施该项目将推动相关技术的创新和产业升级，提高产品质量和竞争力，通过不断引进新技术，有助于提升整个行业的技术水平和产业竞争力，推动产业的可持续发展；五是传承和弘扬传统文化，酸菜和豆豉都是中国传统食品文化的重要组成部分，具有深厚的历史底蕴和广泛的市场基础，通过实施该项目，可以传承和弘扬这一传统文化，将其与现代科技相结合，打造出具有地方特色的品牌产品，提升地方文化的知名度和影响力。</t>
  </si>
  <si>
    <t>WS2025076</t>
  </si>
  <si>
    <t>乌苏市甘河子镇杨家庄子村养殖场建设项目</t>
  </si>
  <si>
    <t>甘河子镇杨家庄子村</t>
  </si>
  <si>
    <t>新建圈舍1200平方米，采购附属设备（育雏加热设备，通风设备，照明设备育雏网床设备，围栏，半自动喂食器，半自动引水设备，饲料加工设备）120万元，鹅苗10000只80万元</t>
  </si>
  <si>
    <t>一是增加村集体收入，养殖场可以为村集体带来稳定的经济收益，预计村集体年收益增长0.5万—2万元。二是带动村民就业增收，优先本村村民招聘，促进农业循环利用，农作物秸秆等副产品可以作为饲料供给养殖场。四是资产权属为杨家庄子村。五是经营主体负责维护维修设备，保障正常运行，村委会负责监督，主要收入来源为销售鹅蛋、鹅苗。</t>
  </si>
  <si>
    <t>WS2025077</t>
  </si>
  <si>
    <t>乌苏市塔布勒合特蒙古民族乡牧民新村农产品仓储保鲜冷链基础设施建设项目</t>
  </si>
  <si>
    <t>建设占地约200平方米的农产品仓储保鲜冷链中心1座，主要用于牛羊肉等生鲜产品深加工、贮藏保鲜及销售，形成一体化的产、供、销服务产业体系。（以最终设计方案及可研报告为准）</t>
  </si>
  <si>
    <t>一社会效益可解决全乡及周边乡镇牧民畜产品加工、贮藏及销售；二是可加快农业产业发展，促进农牧民增收，以产业振兴带动乡村振兴；三经济效益可壮大村集体经济，村集体收入预计年增收3万—5万元。四是运营模式是对外发包给有实力的企业，或者本乡村民。</t>
  </si>
  <si>
    <t>WS2025078</t>
  </si>
  <si>
    <t>乌苏市西湖镇塑业制品产业园区建设项目</t>
  </si>
  <si>
    <t>建设滴灌带塑料颗粒加工车间6栋，建筑面积共7800平方米及附属设施</t>
  </si>
  <si>
    <t>经济效益方面：按衔接资金投资总额3万—5%进行收益；二是带动就业情况。带动就业人员10万—30人，人均增收0.3万—1万元/人/年；三是实现村集体经济收入年新增不低于45万元目标；
社会效益方面：一是促进就业增收，通过实施该项目，将带动相关产业的发展，提高就业质量，居民收入将得到提高，有利于改善民生；二是区域经济发展：通过吸引塑业制品企业及相关产业链上下游企业入驻，形成产业集聚效应，推动区域经济发展，同时充分利用区域经济的资源、市场和区位优势，实现自身发展，并通过经济集聚辐射作用进而推动区域经济的整体发展；三是产业结构优化，通过实施该项目，能够根据本镇经济发展优势重点发展主导产业，并促进主导产业的扩散和延伸，进而带动区域经济发展，实现区域经济产业结构升级；四是技术创新与升级，通过实施该项目，吸引高新技术企业和研发机构入驻，推动技术创新和产业升级，通过引进新技术、新工艺和新设备，提高塑业制品行业的技术水平和产品质量；五是提高本镇形象，促进招商引资、增强区域竞争力，进一步提升地区的整体发展水平和社会福祉。</t>
  </si>
  <si>
    <t>WS2025079</t>
  </si>
  <si>
    <t>乌苏市西湖镇柳墩村农机大院建设项目</t>
  </si>
  <si>
    <t>新建检修车间2栋，每栋建筑面积1000平方米；新建农机交易服务大厅500平方米及配套设施</t>
  </si>
  <si>
    <t>经济效益方面：按衔接资金投资总额3万—5%进行收益；二是带动就业情况，带动就业人员5万—10人，人均增收0.5万—1万元/人/年；三是实现村集体经济收入年新增不低于18万元目标；
社会效益方面：一是促进农业机械化现代化：实施该项目，整合农机资源，提供耕、种、管、收、烘等环节的机械化服务，推动了农业生产的机械化进程，进而促进农业现代化，不仅提高农业生产效率，还降低了劳动强度，使得农业生产更加高效、科学；二是增加农民收入，通过实施该项目，切实提高农业生产效率，提高农产品产量质量，提升农民收入，同时带动相关产业发展，如农机维修、农机销售等，为广大农户提供更多就业机会和收入来源；三是优化农业资源配置：农机大院的建设有助于优化农业资源的配置。通过集中管理和服务，可以避免农民在寻找农机服务时的盲目性和低效性，提高了农机的使用效率和覆盖率，同时可根据市场需求和农业生产特点，灵活调整服务内容和方式，进一步满足农户需求。</t>
  </si>
  <si>
    <t>WS2025080</t>
  </si>
  <si>
    <t>乌苏市车排子镇苇湖村滴灌带加工厂建设项目</t>
  </si>
  <si>
    <t>产业园</t>
  </si>
  <si>
    <t>车排子镇苇湖村</t>
  </si>
  <si>
    <t>新建厂房4间，新建5条贴片式滴灌带生产线及配套设施</t>
  </si>
  <si>
    <t>一是该项目的实施可以整合车排子镇周边滴灌带厂，出租厂房及生产线，提高村集体收入，预计年收益增长5万—20万元，滴灌带厂整合后可通过提前与车排子苇湖村村民及车排子镇周边村队农户签订回收和置换滴灌带等协议，有效降低苇湖村及周边人民群众农业生产成本每亩3万—5元。二是该项目建成后通过整合全镇的滴灌带厂，提高生产效率，降低了生产成本，扩大了规模，预计可带动就业200余人。三是整合全镇滴灌带厂，降低生产成本，减少车排子镇苇湖村及周边村民农业生产成本，同时因该项目远离居住地，减少对车排子镇苇湖村及周边4个村队居民区的环境污染，美化了村庄环境，车排子镇群众的生活环境质量明显改善。</t>
  </si>
  <si>
    <t>WS2025081</t>
  </si>
  <si>
    <t>乌苏市四棵树镇哈达生布勒格村育苗大棚建设项目</t>
  </si>
  <si>
    <t>四棵树镇哈达生布勒格村</t>
  </si>
  <si>
    <t>新建9座育苗大棚及配套设施具体以可研设计内容为准）</t>
  </si>
  <si>
    <t>一是项目收益：确保投资额3万—5%的纯收入，受益群众350户1890人。
二是促进我镇设施农业的发展，为本地富余劳动力提供就业岗位，同时壮大村集体经济。</t>
  </si>
  <si>
    <t>WS2025082</t>
  </si>
  <si>
    <t>乌苏市四棵树镇哈达生布勒格村农机大院建设项目</t>
  </si>
  <si>
    <t>建设占地面积3000平方米，新建6栋厂房、围栏及配套基础设施（具体以可研设计内容为准）。</t>
  </si>
  <si>
    <t>一是项目收益：确保投资额3万—5%的纯收入，受益群众500户3200人。</t>
  </si>
  <si>
    <t>WS2025083</t>
  </si>
  <si>
    <t>乌苏市西湖镇饶家庄子村采棉机购置项目</t>
  </si>
  <si>
    <t>西湖镇饶家庄子村</t>
  </si>
  <si>
    <t>购置4MZD万—6C型自走式圆捆打包采棉机1台。</t>
  </si>
  <si>
    <t>台</t>
  </si>
  <si>
    <t>经济效益方面：项目实施后，一是采购的采棉机确权至西湖镇饶家庄子村股份经济合作社，增加村级固定资产；二是采棉机由股份经济合作社自主运营，增加村集体收益；三是可提高劳动生产率、‌降低本镇及周边棉农采收作业成本、‌增加农民收入，促进棉花产业提质增效；四是预计可带动就业人员4人，人均增收1.5万元/人/年。
社会效益方面：项目实施后，采棉机采购，一方面可以起到很好的示范带动辐射作用，增加我镇知名度，不断提升我镇产业发展步伐，真正做到以市场为导向；另一方面可以提高单位面积土地的经济效益，增加农民的收入。另外，该项目的实施，还可以引进一些先进的生产管理模式，以市场为导向，尽早致富，也可以带动全镇农机、棉花的规模化、产业化发展。</t>
  </si>
  <si>
    <t>WS2025084</t>
  </si>
  <si>
    <t>乌苏市第三次土壤普查项目</t>
  </si>
  <si>
    <t>其他</t>
  </si>
  <si>
    <t>乌苏市</t>
  </si>
  <si>
    <t>第三次土壤普查的土壤样品检测。</t>
  </si>
  <si>
    <t>完成第三次土壤普查的土壤样品检测1723个。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</si>
</sst>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theme="1"/>
      <name val="宋体"/>
      <charset val="134"/>
      <scheme val="minor"/>
    </font>
    <font>
      <sz val="10"/>
      <name val="Times New Roman"/>
      <charset val="134"/>
    </font>
    <font>
      <b/>
      <sz val="10"/>
      <name val="宋体"/>
      <charset val="134"/>
    </font>
    <font>
      <sz val="11"/>
      <name val="宋体"/>
      <charset val="134"/>
      <scheme val="minor"/>
    </font>
    <font>
      <sz val="10"/>
      <name val="宋体"/>
      <charset val="134"/>
      <scheme val="minor"/>
    </font>
    <font>
      <sz val="24"/>
      <name val="方正小标宋_GBK"/>
      <charset val="134"/>
    </font>
    <font>
      <sz val="10"/>
      <name val="方正小标宋简体"/>
      <charset val="134"/>
    </font>
    <font>
      <sz val="10"/>
      <name val="宋体"/>
      <charset val="134"/>
    </font>
    <font>
      <sz val="11"/>
      <name val="宋体"/>
      <charset val="134"/>
    </font>
    <font>
      <sz val="11"/>
      <name val="Times New Roman"/>
      <charset val="134"/>
    </font>
    <font>
      <b/>
      <sz val="10"/>
      <name val="宋体"/>
      <charset val="134"/>
      <scheme val="minor"/>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xf numFmtId="0" fontId="32" fillId="0" borderId="0">
      <alignment vertical="center"/>
    </xf>
    <xf numFmtId="0" fontId="33" fillId="0" borderId="0"/>
    <xf numFmtId="0" fontId="31" fillId="0" borderId="0" applyNumberFormat="0" applyFill="0" applyBorder="0" applyProtection="0">
      <alignment vertical="center"/>
    </xf>
  </cellStyleXfs>
  <cellXfs count="39">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wrapText="1"/>
    </xf>
    <xf numFmtId="0" fontId="4" fillId="0" borderId="0" xfId="0" applyFont="1" applyFill="1" applyAlignment="1">
      <alignment horizontal="center" wrapText="1"/>
    </xf>
    <xf numFmtId="0" fontId="4" fillId="0" borderId="0" xfId="0" applyFont="1" applyFill="1" applyAlignment="1">
      <alignment horizontal="center"/>
    </xf>
    <xf numFmtId="0" fontId="3" fillId="0" borderId="0" xfId="0" applyFont="1" applyFill="1"/>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1"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0" xfId="0" applyFont="1" applyFill="1" applyAlignment="1">
      <alignment horizontal="right" vertical="center" wrapText="1"/>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1" xfId="0" applyFont="1" applyFill="1" applyBorder="1" applyAlignment="1">
      <alignment wrapText="1"/>
    </xf>
    <xf numFmtId="0" fontId="10"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xf numFmtId="0" fontId="9"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35" xfId="50"/>
    <cellStyle name="常规_自治区下达塔城2007年财政扶贫资金项目下达计划表－1048万元" xfId="51"/>
    <cellStyle name="常规_Sheet1_Sheet1" xfId="52"/>
    <cellStyle name="常规 11" xfId="53"/>
  </cellStyles>
  <tableStyles count="0" defaultTableStyle="TableStyleMedium2"/>
  <colors>
    <mruColors>
      <color rgb="00EB9D69"/>
      <color rgb="00E7ACE8"/>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9"/>
  <sheetViews>
    <sheetView tabSelected="1" view="pageBreakPreview" zoomScale="90" zoomScaleNormal="90" workbookViewId="0">
      <pane ySplit="4" topLeftCell="A86" activePane="bottomLeft" state="frozen"/>
      <selection/>
      <selection pane="bottomLeft" activeCell="A1" sqref="$A1:$XFD1048576"/>
    </sheetView>
  </sheetViews>
  <sheetFormatPr defaultColWidth="8.89166666666667" defaultRowHeight="13.5"/>
  <cols>
    <col min="1" max="1" width="9.83333333333333" style="3" customWidth="1"/>
    <col min="2" max="2" width="24.5916666666667" style="3" customWidth="1"/>
    <col min="3" max="6" width="8.89166666666667" style="3"/>
    <col min="7" max="7" width="34.1333333333333" style="3" customWidth="1"/>
    <col min="8" max="9" width="8.89166666666667" style="3"/>
    <col min="10" max="10" width="12.625" style="3"/>
    <col min="11" max="11" width="9.99166666666667" style="3" customWidth="1"/>
    <col min="12" max="12" width="10.3166666666667" style="3" customWidth="1"/>
    <col min="13" max="15" width="7.35833333333333" style="3" customWidth="1"/>
    <col min="16" max="16" width="12.85" style="3" customWidth="1"/>
    <col min="17" max="17" width="7.35833333333333" style="3" customWidth="1"/>
    <col min="18" max="18" width="43.1666666666667" style="3" customWidth="1"/>
    <col min="19" max="20" width="8.89166666666667" style="3" customWidth="1"/>
    <col min="21" max="16384" width="8.89166666666667" style="3"/>
  </cols>
  <sheetData>
    <row r="1" s="1" customFormat="1" ht="29" customHeight="1" spans="1:20">
      <c r="A1" s="7" t="s">
        <v>0</v>
      </c>
      <c r="B1" s="7"/>
      <c r="C1" s="7"/>
      <c r="D1" s="7"/>
      <c r="E1" s="7"/>
      <c r="F1" s="7"/>
      <c r="G1" s="8"/>
      <c r="H1" s="7"/>
      <c r="I1" s="7"/>
      <c r="J1" s="7"/>
      <c r="K1" s="7"/>
      <c r="L1" s="7"/>
      <c r="M1" s="7"/>
      <c r="N1" s="7"/>
      <c r="O1" s="7"/>
      <c r="P1" s="7"/>
      <c r="Q1" s="7"/>
      <c r="R1" s="8"/>
      <c r="S1" s="7"/>
      <c r="T1" s="7"/>
    </row>
    <row r="2" s="1" customFormat="1" ht="25" customHeight="1" spans="1:20">
      <c r="A2" s="9"/>
      <c r="B2" s="9"/>
      <c r="C2" s="9"/>
      <c r="D2" s="9"/>
      <c r="E2" s="9"/>
      <c r="G2" s="10"/>
      <c r="H2" s="11"/>
      <c r="I2" s="11"/>
      <c r="J2" s="25"/>
      <c r="K2" s="25"/>
      <c r="L2" s="25"/>
      <c r="M2" s="25"/>
      <c r="N2" s="25"/>
      <c r="O2" s="25"/>
      <c r="P2" s="25"/>
      <c r="Q2" s="25"/>
      <c r="R2" s="9"/>
      <c r="S2" s="35"/>
      <c r="T2" s="35"/>
    </row>
    <row r="3" s="2" customFormat="1" ht="27" customHeight="1" spans="1:21">
      <c r="A3" s="12" t="s">
        <v>1</v>
      </c>
      <c r="B3" s="12" t="s">
        <v>2</v>
      </c>
      <c r="C3" s="12" t="s">
        <v>3</v>
      </c>
      <c r="D3" s="12" t="s">
        <v>4</v>
      </c>
      <c r="E3" s="12" t="s">
        <v>5</v>
      </c>
      <c r="F3" s="12" t="s">
        <v>6</v>
      </c>
      <c r="G3" s="12" t="s">
        <v>7</v>
      </c>
      <c r="H3" s="12" t="s">
        <v>8</v>
      </c>
      <c r="I3" s="12" t="s">
        <v>9</v>
      </c>
      <c r="J3" s="12" t="s">
        <v>10</v>
      </c>
      <c r="K3" s="12" t="s">
        <v>11</v>
      </c>
      <c r="L3" s="12"/>
      <c r="M3" s="12"/>
      <c r="N3" s="12"/>
      <c r="O3" s="12"/>
      <c r="P3" s="12" t="s">
        <v>12</v>
      </c>
      <c r="Q3" s="12" t="s">
        <v>13</v>
      </c>
      <c r="R3" s="12" t="s">
        <v>14</v>
      </c>
      <c r="S3" s="12" t="s">
        <v>15</v>
      </c>
      <c r="T3" s="12" t="s">
        <v>16</v>
      </c>
      <c r="U3" s="12" t="s">
        <v>17</v>
      </c>
    </row>
    <row r="4" s="2" customFormat="1" ht="76" customHeight="1" spans="1:21">
      <c r="A4" s="12"/>
      <c r="B4" s="12"/>
      <c r="C4" s="12"/>
      <c r="D4" s="12"/>
      <c r="E4" s="12"/>
      <c r="F4" s="12"/>
      <c r="G4" s="12"/>
      <c r="H4" s="12"/>
      <c r="I4" s="12"/>
      <c r="J4" s="12"/>
      <c r="K4" s="12" t="s">
        <v>18</v>
      </c>
      <c r="L4" s="12" t="s">
        <v>19</v>
      </c>
      <c r="M4" s="12" t="s">
        <v>20</v>
      </c>
      <c r="N4" s="12" t="s">
        <v>21</v>
      </c>
      <c r="O4" s="12" t="s">
        <v>22</v>
      </c>
      <c r="P4" s="12"/>
      <c r="Q4" s="12"/>
      <c r="R4" s="12"/>
      <c r="S4" s="12"/>
      <c r="T4" s="12"/>
      <c r="U4" s="12"/>
    </row>
    <row r="5" s="2" customFormat="1" ht="26" customHeight="1" spans="1:21">
      <c r="A5" s="13" t="s">
        <v>23</v>
      </c>
      <c r="B5" s="14"/>
      <c r="C5" s="14"/>
      <c r="D5" s="14"/>
      <c r="E5" s="14"/>
      <c r="F5" s="14"/>
      <c r="G5" s="14"/>
      <c r="H5" s="14"/>
      <c r="I5" s="26"/>
      <c r="J5" s="27">
        <f t="shared" ref="J5:O5" si="0">SUM(J6:J89)</f>
        <v>32624.3787</v>
      </c>
      <c r="K5" s="12">
        <f t="shared" si="0"/>
        <v>18325</v>
      </c>
      <c r="L5" s="12">
        <f t="shared" si="0"/>
        <v>10066.79207</v>
      </c>
      <c r="M5" s="12">
        <f t="shared" si="0"/>
        <v>0</v>
      </c>
      <c r="N5" s="12">
        <f t="shared" si="0"/>
        <v>3100</v>
      </c>
      <c r="O5" s="12">
        <f t="shared" si="0"/>
        <v>1132.58663</v>
      </c>
      <c r="P5" s="12"/>
      <c r="Q5" s="12"/>
      <c r="R5" s="12"/>
      <c r="S5" s="12"/>
      <c r="T5" s="12"/>
      <c r="U5" s="12"/>
    </row>
    <row r="6" s="3" customFormat="1" ht="100" customHeight="1" spans="1:21">
      <c r="A6" s="15" t="s">
        <v>24</v>
      </c>
      <c r="B6" s="16" t="s">
        <v>25</v>
      </c>
      <c r="C6" s="15" t="s">
        <v>26</v>
      </c>
      <c r="D6" s="15" t="s">
        <v>27</v>
      </c>
      <c r="E6" s="15" t="s">
        <v>28</v>
      </c>
      <c r="F6" s="15" t="s">
        <v>29</v>
      </c>
      <c r="G6" s="17" t="s">
        <v>30</v>
      </c>
      <c r="H6" s="15" t="s">
        <v>31</v>
      </c>
      <c r="I6" s="15">
        <v>3000</v>
      </c>
      <c r="J6" s="15">
        <v>525</v>
      </c>
      <c r="K6" s="15">
        <v>500</v>
      </c>
      <c r="L6" s="15"/>
      <c r="M6" s="15"/>
      <c r="N6" s="15"/>
      <c r="O6" s="15">
        <v>25</v>
      </c>
      <c r="P6" s="15" t="s">
        <v>32</v>
      </c>
      <c r="Q6" s="15" t="s">
        <v>33</v>
      </c>
      <c r="R6" s="17" t="s">
        <v>34</v>
      </c>
      <c r="S6" s="15" t="s">
        <v>35</v>
      </c>
      <c r="T6" s="36" t="s">
        <v>36</v>
      </c>
      <c r="U6" s="15"/>
    </row>
    <row r="7" s="4" customFormat="1" ht="100" customHeight="1" spans="1:21">
      <c r="A7" s="15" t="s">
        <v>37</v>
      </c>
      <c r="B7" s="16" t="s">
        <v>38</v>
      </c>
      <c r="C7" s="15" t="s">
        <v>26</v>
      </c>
      <c r="D7" s="15" t="s">
        <v>39</v>
      </c>
      <c r="E7" s="15" t="s">
        <v>40</v>
      </c>
      <c r="F7" s="15" t="s">
        <v>41</v>
      </c>
      <c r="G7" s="17" t="s">
        <v>42</v>
      </c>
      <c r="H7" s="15" t="s">
        <v>43</v>
      </c>
      <c r="I7" s="15">
        <v>2</v>
      </c>
      <c r="J7" s="15">
        <v>504</v>
      </c>
      <c r="K7" s="15">
        <v>500</v>
      </c>
      <c r="L7" s="15"/>
      <c r="M7" s="15"/>
      <c r="N7" s="15"/>
      <c r="O7" s="15">
        <v>4</v>
      </c>
      <c r="P7" s="15" t="s">
        <v>44</v>
      </c>
      <c r="Q7" s="15" t="s">
        <v>45</v>
      </c>
      <c r="R7" s="17" t="s">
        <v>46</v>
      </c>
      <c r="S7" s="15" t="s">
        <v>35</v>
      </c>
      <c r="T7" s="36" t="s">
        <v>36</v>
      </c>
      <c r="U7" s="15"/>
    </row>
    <row r="8" s="4" customFormat="1" ht="100" customHeight="1" spans="1:21">
      <c r="A8" s="15" t="s">
        <v>47</v>
      </c>
      <c r="B8" s="16" t="s">
        <v>48</v>
      </c>
      <c r="C8" s="15" t="s">
        <v>26</v>
      </c>
      <c r="D8" s="15" t="s">
        <v>39</v>
      </c>
      <c r="E8" s="15" t="s">
        <v>28</v>
      </c>
      <c r="F8" s="15" t="s">
        <v>49</v>
      </c>
      <c r="G8" s="17" t="s">
        <v>50</v>
      </c>
      <c r="H8" s="15" t="s">
        <v>43</v>
      </c>
      <c r="I8" s="15">
        <v>2</v>
      </c>
      <c r="J8" s="15">
        <v>450</v>
      </c>
      <c r="K8" s="15">
        <v>450</v>
      </c>
      <c r="L8" s="15"/>
      <c r="M8" s="15"/>
      <c r="N8" s="15"/>
      <c r="O8" s="15"/>
      <c r="P8" s="15" t="s">
        <v>51</v>
      </c>
      <c r="Q8" s="15" t="s">
        <v>52</v>
      </c>
      <c r="R8" s="17" t="s">
        <v>53</v>
      </c>
      <c r="S8" s="15" t="s">
        <v>35</v>
      </c>
      <c r="T8" s="36" t="s">
        <v>36</v>
      </c>
      <c r="U8" s="15"/>
    </row>
    <row r="9" s="3" customFormat="1" ht="100" customHeight="1" spans="1:21">
      <c r="A9" s="15" t="s">
        <v>54</v>
      </c>
      <c r="B9" s="16" t="s">
        <v>55</v>
      </c>
      <c r="C9" s="15" t="s">
        <v>26</v>
      </c>
      <c r="D9" s="15" t="s">
        <v>56</v>
      </c>
      <c r="E9" s="15" t="s">
        <v>28</v>
      </c>
      <c r="F9" s="15" t="s">
        <v>57</v>
      </c>
      <c r="G9" s="17" t="s">
        <v>58</v>
      </c>
      <c r="H9" s="15" t="s">
        <v>31</v>
      </c>
      <c r="I9" s="15">
        <v>2135</v>
      </c>
      <c r="J9" s="15">
        <v>675</v>
      </c>
      <c r="K9" s="15">
        <v>646</v>
      </c>
      <c r="L9" s="15"/>
      <c r="M9" s="15"/>
      <c r="N9" s="15"/>
      <c r="O9" s="15">
        <v>29</v>
      </c>
      <c r="P9" s="15" t="s">
        <v>59</v>
      </c>
      <c r="Q9" s="15" t="s">
        <v>60</v>
      </c>
      <c r="R9" s="17" t="s">
        <v>61</v>
      </c>
      <c r="S9" s="15" t="s">
        <v>35</v>
      </c>
      <c r="T9" s="36" t="s">
        <v>36</v>
      </c>
      <c r="U9" s="15"/>
    </row>
    <row r="10" s="3" customFormat="1" ht="100" customHeight="1" spans="1:21">
      <c r="A10" s="15" t="s">
        <v>62</v>
      </c>
      <c r="B10" s="18" t="s">
        <v>63</v>
      </c>
      <c r="C10" s="19" t="s">
        <v>26</v>
      </c>
      <c r="D10" s="19" t="s">
        <v>39</v>
      </c>
      <c r="E10" s="19" t="s">
        <v>28</v>
      </c>
      <c r="F10" s="19" t="s">
        <v>64</v>
      </c>
      <c r="G10" s="20" t="s">
        <v>65</v>
      </c>
      <c r="H10" s="19" t="s">
        <v>31</v>
      </c>
      <c r="I10" s="19">
        <v>600</v>
      </c>
      <c r="J10" s="19">
        <v>350</v>
      </c>
      <c r="K10" s="19"/>
      <c r="L10" s="19">
        <v>350</v>
      </c>
      <c r="M10" s="19"/>
      <c r="N10" s="19"/>
      <c r="O10" s="19"/>
      <c r="P10" s="19" t="s">
        <v>66</v>
      </c>
      <c r="Q10" s="19" t="s">
        <v>67</v>
      </c>
      <c r="R10" s="21" t="s">
        <v>68</v>
      </c>
      <c r="S10" s="15" t="s">
        <v>35</v>
      </c>
      <c r="T10" s="36" t="s">
        <v>36</v>
      </c>
      <c r="U10" s="33"/>
    </row>
    <row r="11" s="4" customFormat="1" ht="86" customHeight="1" spans="1:21">
      <c r="A11" s="15" t="s">
        <v>69</v>
      </c>
      <c r="B11" s="16" t="s">
        <v>70</v>
      </c>
      <c r="C11" s="15" t="s">
        <v>26</v>
      </c>
      <c r="D11" s="15" t="s">
        <v>56</v>
      </c>
      <c r="E11" s="15" t="s">
        <v>28</v>
      </c>
      <c r="F11" s="15" t="s">
        <v>71</v>
      </c>
      <c r="G11" s="17" t="s">
        <v>72</v>
      </c>
      <c r="H11" s="15" t="s">
        <v>73</v>
      </c>
      <c r="I11" s="15">
        <v>2</v>
      </c>
      <c r="J11" s="15">
        <v>400</v>
      </c>
      <c r="K11" s="15">
        <v>400</v>
      </c>
      <c r="L11" s="15"/>
      <c r="M11" s="15"/>
      <c r="N11" s="15"/>
      <c r="O11" s="15"/>
      <c r="P11" s="15" t="s">
        <v>74</v>
      </c>
      <c r="Q11" s="15" t="s">
        <v>75</v>
      </c>
      <c r="R11" s="17" t="s">
        <v>76</v>
      </c>
      <c r="S11" s="15" t="s">
        <v>35</v>
      </c>
      <c r="T11" s="36" t="s">
        <v>36</v>
      </c>
      <c r="U11" s="23" t="s">
        <v>77</v>
      </c>
    </row>
    <row r="12" s="3" customFormat="1" ht="100" customHeight="1" spans="1:21">
      <c r="A12" s="15" t="s">
        <v>78</v>
      </c>
      <c r="B12" s="16" t="s">
        <v>79</v>
      </c>
      <c r="C12" s="15" t="s">
        <v>26</v>
      </c>
      <c r="D12" s="15" t="s">
        <v>27</v>
      </c>
      <c r="E12" s="15" t="s">
        <v>40</v>
      </c>
      <c r="F12" s="15" t="s">
        <v>80</v>
      </c>
      <c r="G12" s="17" t="s">
        <v>81</v>
      </c>
      <c r="H12" s="15" t="s">
        <v>31</v>
      </c>
      <c r="I12" s="15">
        <v>1440</v>
      </c>
      <c r="J12" s="15">
        <v>1140</v>
      </c>
      <c r="K12" s="15">
        <v>1140</v>
      </c>
      <c r="L12" s="15"/>
      <c r="M12" s="15"/>
      <c r="N12" s="15"/>
      <c r="O12" s="15"/>
      <c r="P12" s="15" t="s">
        <v>51</v>
      </c>
      <c r="Q12" s="15" t="s">
        <v>52</v>
      </c>
      <c r="R12" s="17" t="s">
        <v>82</v>
      </c>
      <c r="S12" s="15" t="s">
        <v>35</v>
      </c>
      <c r="T12" s="36" t="s">
        <v>36</v>
      </c>
      <c r="U12" s="15"/>
    </row>
    <row r="13" s="4" customFormat="1" ht="83" customHeight="1" spans="1:21">
      <c r="A13" s="15" t="s">
        <v>83</v>
      </c>
      <c r="B13" s="15" t="s">
        <v>84</v>
      </c>
      <c r="C13" s="15" t="s">
        <v>26</v>
      </c>
      <c r="D13" s="15" t="s">
        <v>27</v>
      </c>
      <c r="E13" s="15" t="s">
        <v>28</v>
      </c>
      <c r="F13" s="15" t="s">
        <v>85</v>
      </c>
      <c r="G13" s="17" t="s">
        <v>86</v>
      </c>
      <c r="H13" s="15" t="s">
        <v>87</v>
      </c>
      <c r="I13" s="15">
        <v>1</v>
      </c>
      <c r="J13" s="15">
        <v>520</v>
      </c>
      <c r="K13" s="15">
        <v>520</v>
      </c>
      <c r="L13" s="15"/>
      <c r="M13" s="15"/>
      <c r="N13" s="15"/>
      <c r="O13" s="15"/>
      <c r="P13" s="19" t="s">
        <v>88</v>
      </c>
      <c r="Q13" s="19" t="s">
        <v>89</v>
      </c>
      <c r="R13" s="19" t="s">
        <v>90</v>
      </c>
      <c r="S13" s="15" t="s">
        <v>35</v>
      </c>
      <c r="T13" s="36" t="s">
        <v>36</v>
      </c>
      <c r="U13" s="32"/>
    </row>
    <row r="14" s="3" customFormat="1" ht="100" customHeight="1" spans="1:21">
      <c r="A14" s="15" t="s">
        <v>91</v>
      </c>
      <c r="B14" s="16" t="s">
        <v>92</v>
      </c>
      <c r="C14" s="15" t="s">
        <v>26</v>
      </c>
      <c r="D14" s="15" t="s">
        <v>27</v>
      </c>
      <c r="E14" s="15" t="s">
        <v>28</v>
      </c>
      <c r="F14" s="15" t="s">
        <v>93</v>
      </c>
      <c r="G14" s="17" t="s">
        <v>94</v>
      </c>
      <c r="H14" s="15" t="s">
        <v>95</v>
      </c>
      <c r="I14" s="15">
        <v>1</v>
      </c>
      <c r="J14" s="15">
        <v>400</v>
      </c>
      <c r="K14" s="15">
        <v>400</v>
      </c>
      <c r="L14" s="15"/>
      <c r="M14" s="15"/>
      <c r="N14" s="15"/>
      <c r="O14" s="15"/>
      <c r="P14" s="15" t="s">
        <v>51</v>
      </c>
      <c r="Q14" s="15" t="s">
        <v>52</v>
      </c>
      <c r="R14" s="17" t="s">
        <v>96</v>
      </c>
      <c r="S14" s="15" t="s">
        <v>35</v>
      </c>
      <c r="T14" s="36" t="s">
        <v>36</v>
      </c>
      <c r="U14" s="33"/>
    </row>
    <row r="15" s="4" customFormat="1" ht="100" customHeight="1" spans="1:21">
      <c r="A15" s="15" t="s">
        <v>97</v>
      </c>
      <c r="B15" s="16" t="s">
        <v>98</v>
      </c>
      <c r="C15" s="15" t="s">
        <v>26</v>
      </c>
      <c r="D15" s="15" t="s">
        <v>39</v>
      </c>
      <c r="E15" s="15" t="s">
        <v>28</v>
      </c>
      <c r="F15" s="15" t="s">
        <v>99</v>
      </c>
      <c r="G15" s="17" t="s">
        <v>100</v>
      </c>
      <c r="H15" s="15" t="s">
        <v>101</v>
      </c>
      <c r="I15" s="15">
        <v>300</v>
      </c>
      <c r="J15" s="15">
        <v>520</v>
      </c>
      <c r="K15" s="15">
        <v>520</v>
      </c>
      <c r="L15" s="15"/>
      <c r="M15" s="15"/>
      <c r="N15" s="15"/>
      <c r="O15" s="15"/>
      <c r="P15" s="15" t="s">
        <v>44</v>
      </c>
      <c r="Q15" s="15" t="s">
        <v>45</v>
      </c>
      <c r="R15" s="17" t="s">
        <v>102</v>
      </c>
      <c r="S15" s="15" t="s">
        <v>35</v>
      </c>
      <c r="T15" s="36" t="s">
        <v>36</v>
      </c>
      <c r="U15" s="15"/>
    </row>
    <row r="16" s="4" customFormat="1" ht="100" customHeight="1" spans="1:21">
      <c r="A16" s="15" t="s">
        <v>103</v>
      </c>
      <c r="B16" s="16" t="s">
        <v>104</v>
      </c>
      <c r="C16" s="15" t="s">
        <v>26</v>
      </c>
      <c r="D16" s="15" t="s">
        <v>39</v>
      </c>
      <c r="E16" s="15" t="s">
        <v>28</v>
      </c>
      <c r="F16" s="15" t="s">
        <v>105</v>
      </c>
      <c r="G16" s="17" t="s">
        <v>106</v>
      </c>
      <c r="H16" s="15" t="s">
        <v>31</v>
      </c>
      <c r="I16" s="15">
        <v>2600</v>
      </c>
      <c r="J16" s="15">
        <v>550</v>
      </c>
      <c r="K16" s="15">
        <v>550</v>
      </c>
      <c r="L16" s="15"/>
      <c r="M16" s="15"/>
      <c r="N16" s="15"/>
      <c r="O16" s="15"/>
      <c r="P16" s="15" t="s">
        <v>44</v>
      </c>
      <c r="Q16" s="15" t="s">
        <v>45</v>
      </c>
      <c r="R16" s="17" t="s">
        <v>107</v>
      </c>
      <c r="S16" s="15" t="s">
        <v>35</v>
      </c>
      <c r="T16" s="36" t="s">
        <v>36</v>
      </c>
      <c r="U16" s="15"/>
    </row>
    <row r="17" s="4" customFormat="1" ht="100" customHeight="1" spans="1:21">
      <c r="A17" s="15" t="s">
        <v>108</v>
      </c>
      <c r="B17" s="18" t="s">
        <v>109</v>
      </c>
      <c r="C17" s="18" t="s">
        <v>26</v>
      </c>
      <c r="D17" s="18" t="s">
        <v>27</v>
      </c>
      <c r="E17" s="18" t="s">
        <v>28</v>
      </c>
      <c r="F17" s="18" t="s">
        <v>110</v>
      </c>
      <c r="G17" s="21" t="s">
        <v>111</v>
      </c>
      <c r="H17" s="18" t="s">
        <v>31</v>
      </c>
      <c r="I17" s="18">
        <v>1535</v>
      </c>
      <c r="J17" s="18">
        <v>373</v>
      </c>
      <c r="K17" s="18"/>
      <c r="L17" s="18">
        <v>330</v>
      </c>
      <c r="M17" s="18"/>
      <c r="N17" s="18"/>
      <c r="O17" s="18">
        <v>43</v>
      </c>
      <c r="P17" s="18" t="s">
        <v>112</v>
      </c>
      <c r="Q17" s="18" t="s">
        <v>113</v>
      </c>
      <c r="R17" s="21" t="s">
        <v>114</v>
      </c>
      <c r="S17" s="15" t="s">
        <v>35</v>
      </c>
      <c r="T17" s="36" t="s">
        <v>36</v>
      </c>
      <c r="U17" s="18"/>
    </row>
    <row r="18" s="4" customFormat="1" ht="100" customHeight="1" spans="1:21">
      <c r="A18" s="15" t="s">
        <v>115</v>
      </c>
      <c r="B18" s="18" t="s">
        <v>116</v>
      </c>
      <c r="C18" s="18" t="s">
        <v>26</v>
      </c>
      <c r="D18" s="18" t="s">
        <v>39</v>
      </c>
      <c r="E18" s="18" t="s">
        <v>28</v>
      </c>
      <c r="F18" s="18" t="s">
        <v>110</v>
      </c>
      <c r="G18" s="21" t="s">
        <v>117</v>
      </c>
      <c r="H18" s="18" t="s">
        <v>31</v>
      </c>
      <c r="I18" s="18">
        <v>3000</v>
      </c>
      <c r="J18" s="18">
        <v>300</v>
      </c>
      <c r="K18" s="19"/>
      <c r="L18" s="18">
        <v>300</v>
      </c>
      <c r="M18" s="18"/>
      <c r="N18" s="18"/>
      <c r="O18" s="18"/>
      <c r="P18" s="18" t="s">
        <v>112</v>
      </c>
      <c r="Q18" s="18" t="s">
        <v>113</v>
      </c>
      <c r="R18" s="21" t="s">
        <v>118</v>
      </c>
      <c r="S18" s="15" t="s">
        <v>35</v>
      </c>
      <c r="T18" s="36" t="s">
        <v>36</v>
      </c>
      <c r="U18" s="18"/>
    </row>
    <row r="19" s="4" customFormat="1" ht="100" customHeight="1" spans="1:21">
      <c r="A19" s="15" t="s">
        <v>119</v>
      </c>
      <c r="B19" s="19" t="s">
        <v>120</v>
      </c>
      <c r="C19" s="19" t="s">
        <v>26</v>
      </c>
      <c r="D19" s="19" t="s">
        <v>121</v>
      </c>
      <c r="E19" s="19" t="s">
        <v>28</v>
      </c>
      <c r="F19" s="19" t="s">
        <v>122</v>
      </c>
      <c r="G19" s="20" t="s">
        <v>123</v>
      </c>
      <c r="H19" s="19" t="s">
        <v>43</v>
      </c>
      <c r="I19" s="19">
        <v>20</v>
      </c>
      <c r="J19" s="19">
        <v>500</v>
      </c>
      <c r="K19" s="19">
        <v>500</v>
      </c>
      <c r="L19" s="19"/>
      <c r="M19" s="19"/>
      <c r="N19" s="19"/>
      <c r="O19" s="19"/>
      <c r="P19" s="19" t="s">
        <v>112</v>
      </c>
      <c r="Q19" s="19" t="s">
        <v>113</v>
      </c>
      <c r="R19" s="20" t="s">
        <v>124</v>
      </c>
      <c r="S19" s="15" t="s">
        <v>35</v>
      </c>
      <c r="T19" s="36" t="s">
        <v>36</v>
      </c>
      <c r="U19" s="23" t="s">
        <v>77</v>
      </c>
    </row>
    <row r="20" s="4" customFormat="1" ht="100" customHeight="1" spans="1:21">
      <c r="A20" s="15" t="s">
        <v>125</v>
      </c>
      <c r="B20" s="16" t="s">
        <v>126</v>
      </c>
      <c r="C20" s="15" t="s">
        <v>26</v>
      </c>
      <c r="D20" s="15" t="s">
        <v>56</v>
      </c>
      <c r="E20" s="15" t="s">
        <v>28</v>
      </c>
      <c r="F20" s="15" t="s">
        <v>127</v>
      </c>
      <c r="G20" s="17" t="s">
        <v>128</v>
      </c>
      <c r="H20" s="15" t="s">
        <v>31</v>
      </c>
      <c r="I20" s="15">
        <v>1200</v>
      </c>
      <c r="J20" s="15">
        <v>63</v>
      </c>
      <c r="K20" s="15">
        <v>60</v>
      </c>
      <c r="L20" s="15"/>
      <c r="M20" s="15"/>
      <c r="N20" s="15"/>
      <c r="O20" s="15">
        <v>3</v>
      </c>
      <c r="P20" s="15" t="s">
        <v>129</v>
      </c>
      <c r="Q20" s="15" t="s">
        <v>130</v>
      </c>
      <c r="R20" s="17" t="s">
        <v>131</v>
      </c>
      <c r="S20" s="15" t="s">
        <v>35</v>
      </c>
      <c r="T20" s="36" t="s">
        <v>36</v>
      </c>
      <c r="U20" s="23" t="s">
        <v>77</v>
      </c>
    </row>
    <row r="21" s="4" customFormat="1" ht="100" customHeight="1" spans="1:21">
      <c r="A21" s="15" t="s">
        <v>132</v>
      </c>
      <c r="B21" s="18" t="s">
        <v>133</v>
      </c>
      <c r="C21" s="19" t="s">
        <v>134</v>
      </c>
      <c r="D21" s="19" t="s">
        <v>135</v>
      </c>
      <c r="E21" s="19" t="s">
        <v>28</v>
      </c>
      <c r="F21" s="19" t="s">
        <v>136</v>
      </c>
      <c r="G21" s="20" t="s">
        <v>137</v>
      </c>
      <c r="H21" s="19" t="s">
        <v>138</v>
      </c>
      <c r="I21" s="19">
        <v>12</v>
      </c>
      <c r="J21" s="28">
        <v>3.52207</v>
      </c>
      <c r="K21" s="19"/>
      <c r="L21" s="28">
        <v>3.52207</v>
      </c>
      <c r="M21" s="19"/>
      <c r="N21" s="19"/>
      <c r="O21" s="19"/>
      <c r="P21" s="19" t="s">
        <v>139</v>
      </c>
      <c r="Q21" s="19" t="s">
        <v>140</v>
      </c>
      <c r="R21" s="20" t="s">
        <v>141</v>
      </c>
      <c r="S21" s="15" t="s">
        <v>142</v>
      </c>
      <c r="T21" s="36" t="s">
        <v>143</v>
      </c>
      <c r="U21" s="19" t="s">
        <v>144</v>
      </c>
    </row>
    <row r="22" s="4" customFormat="1" ht="100" customHeight="1" spans="1:21">
      <c r="A22" s="15" t="s">
        <v>145</v>
      </c>
      <c r="B22" s="18" t="s">
        <v>146</v>
      </c>
      <c r="C22" s="19" t="s">
        <v>26</v>
      </c>
      <c r="D22" s="19" t="s">
        <v>39</v>
      </c>
      <c r="E22" s="19" t="s">
        <v>28</v>
      </c>
      <c r="F22" s="19" t="s">
        <v>136</v>
      </c>
      <c r="G22" s="20" t="s">
        <v>147</v>
      </c>
      <c r="H22" s="19" t="s">
        <v>138</v>
      </c>
      <c r="I22" s="19">
        <v>5</v>
      </c>
      <c r="J22" s="19">
        <v>10.77</v>
      </c>
      <c r="K22" s="19"/>
      <c r="L22" s="19">
        <v>10.77</v>
      </c>
      <c r="M22" s="19"/>
      <c r="N22" s="19"/>
      <c r="O22" s="19"/>
      <c r="P22" s="19" t="s">
        <v>139</v>
      </c>
      <c r="Q22" s="19" t="s">
        <v>140</v>
      </c>
      <c r="R22" s="20" t="s">
        <v>148</v>
      </c>
      <c r="S22" s="15" t="s">
        <v>35</v>
      </c>
      <c r="T22" s="36" t="s">
        <v>36</v>
      </c>
      <c r="U22" s="19" t="s">
        <v>144</v>
      </c>
    </row>
    <row r="23" s="4" customFormat="1" ht="100" customHeight="1" spans="1:21">
      <c r="A23" s="15" t="s">
        <v>149</v>
      </c>
      <c r="B23" s="18" t="s">
        <v>150</v>
      </c>
      <c r="C23" s="15" t="s">
        <v>134</v>
      </c>
      <c r="D23" s="15" t="s">
        <v>151</v>
      </c>
      <c r="E23" s="15" t="s">
        <v>28</v>
      </c>
      <c r="F23" s="15" t="s">
        <v>136</v>
      </c>
      <c r="G23" s="17" t="s">
        <v>152</v>
      </c>
      <c r="H23" s="19" t="s">
        <v>153</v>
      </c>
      <c r="I23" s="19">
        <v>5</v>
      </c>
      <c r="J23" s="19">
        <v>0.5</v>
      </c>
      <c r="K23" s="19"/>
      <c r="L23" s="19">
        <v>0.5</v>
      </c>
      <c r="M23" s="19"/>
      <c r="N23" s="19"/>
      <c r="O23" s="19"/>
      <c r="P23" s="19" t="s">
        <v>139</v>
      </c>
      <c r="Q23" s="19" t="s">
        <v>140</v>
      </c>
      <c r="R23" s="20" t="s">
        <v>154</v>
      </c>
      <c r="S23" s="15" t="s">
        <v>142</v>
      </c>
      <c r="T23" s="36" t="s">
        <v>143</v>
      </c>
      <c r="U23" s="19" t="s">
        <v>144</v>
      </c>
    </row>
    <row r="24" s="4" customFormat="1" ht="100" customHeight="1" spans="1:21">
      <c r="A24" s="15" t="s">
        <v>155</v>
      </c>
      <c r="B24" s="16" t="s">
        <v>156</v>
      </c>
      <c r="C24" s="15" t="s">
        <v>26</v>
      </c>
      <c r="D24" s="15" t="s">
        <v>27</v>
      </c>
      <c r="E24" s="15" t="s">
        <v>28</v>
      </c>
      <c r="F24" s="15" t="s">
        <v>157</v>
      </c>
      <c r="G24" s="17" t="s">
        <v>158</v>
      </c>
      <c r="H24" s="15" t="s">
        <v>43</v>
      </c>
      <c r="I24" s="15">
        <v>2</v>
      </c>
      <c r="J24" s="15">
        <v>398</v>
      </c>
      <c r="K24" s="15">
        <v>398</v>
      </c>
      <c r="M24" s="15"/>
      <c r="N24" s="15"/>
      <c r="O24" s="15"/>
      <c r="P24" s="15" t="s">
        <v>51</v>
      </c>
      <c r="Q24" s="15" t="s">
        <v>52</v>
      </c>
      <c r="R24" s="17" t="s">
        <v>159</v>
      </c>
      <c r="S24" s="15" t="s">
        <v>35</v>
      </c>
      <c r="T24" s="36" t="s">
        <v>36</v>
      </c>
      <c r="U24" s="15"/>
    </row>
    <row r="25" s="4" customFormat="1" ht="100" customHeight="1" spans="1:21">
      <c r="A25" s="15" t="s">
        <v>160</v>
      </c>
      <c r="B25" s="16" t="s">
        <v>161</v>
      </c>
      <c r="C25" s="15" t="s">
        <v>26</v>
      </c>
      <c r="D25" s="15" t="s">
        <v>162</v>
      </c>
      <c r="E25" s="15" t="s">
        <v>28</v>
      </c>
      <c r="F25" s="15" t="s">
        <v>49</v>
      </c>
      <c r="G25" s="17" t="s">
        <v>163</v>
      </c>
      <c r="H25" s="15" t="s">
        <v>31</v>
      </c>
      <c r="I25" s="15">
        <v>3300</v>
      </c>
      <c r="J25" s="15">
        <v>102</v>
      </c>
      <c r="K25" s="15">
        <v>102</v>
      </c>
      <c r="L25" s="15"/>
      <c r="M25" s="15"/>
      <c r="N25" s="15"/>
      <c r="O25" s="15"/>
      <c r="P25" s="15" t="s">
        <v>51</v>
      </c>
      <c r="Q25" s="15" t="s">
        <v>52</v>
      </c>
      <c r="R25" s="17" t="s">
        <v>164</v>
      </c>
      <c r="S25" s="15" t="s">
        <v>35</v>
      </c>
      <c r="T25" s="36" t="s">
        <v>36</v>
      </c>
      <c r="U25" s="19" t="s">
        <v>165</v>
      </c>
    </row>
    <row r="26" s="4" customFormat="1" ht="100" customHeight="1" spans="1:21">
      <c r="A26" s="15" t="s">
        <v>166</v>
      </c>
      <c r="B26" s="16" t="s">
        <v>167</v>
      </c>
      <c r="C26" s="15" t="s">
        <v>26</v>
      </c>
      <c r="D26" s="15" t="s">
        <v>27</v>
      </c>
      <c r="E26" s="15" t="s">
        <v>28</v>
      </c>
      <c r="F26" s="15" t="s">
        <v>168</v>
      </c>
      <c r="G26" s="17" t="s">
        <v>169</v>
      </c>
      <c r="H26" s="15" t="s">
        <v>170</v>
      </c>
      <c r="I26" s="15">
        <v>1</v>
      </c>
      <c r="J26" s="15">
        <v>300</v>
      </c>
      <c r="K26" s="15">
        <v>300</v>
      </c>
      <c r="L26" s="15"/>
      <c r="M26" s="15"/>
      <c r="N26" s="15"/>
      <c r="O26" s="15"/>
      <c r="P26" s="15" t="s">
        <v>44</v>
      </c>
      <c r="Q26" s="15" t="s">
        <v>45</v>
      </c>
      <c r="R26" s="17" t="s">
        <v>171</v>
      </c>
      <c r="S26" s="15" t="s">
        <v>35</v>
      </c>
      <c r="T26" s="36" t="s">
        <v>36</v>
      </c>
      <c r="U26" s="19"/>
    </row>
    <row r="27" s="3" customFormat="1" ht="100" customHeight="1" spans="1:21">
      <c r="A27" s="15" t="s">
        <v>172</v>
      </c>
      <c r="B27" s="16" t="s">
        <v>173</v>
      </c>
      <c r="C27" s="15" t="s">
        <v>174</v>
      </c>
      <c r="D27" s="15" t="s">
        <v>175</v>
      </c>
      <c r="E27" s="15" t="s">
        <v>28</v>
      </c>
      <c r="F27" s="15" t="s">
        <v>176</v>
      </c>
      <c r="G27" s="22" t="s">
        <v>177</v>
      </c>
      <c r="H27" s="15" t="s">
        <v>178</v>
      </c>
      <c r="I27" s="15">
        <v>7350</v>
      </c>
      <c r="J27" s="15">
        <v>390</v>
      </c>
      <c r="K27" s="15"/>
      <c r="L27" s="15">
        <v>390</v>
      </c>
      <c r="M27" s="15"/>
      <c r="N27" s="15"/>
      <c r="O27" s="15"/>
      <c r="P27" s="15" t="s">
        <v>59</v>
      </c>
      <c r="Q27" s="15" t="s">
        <v>60</v>
      </c>
      <c r="R27" s="17" t="s">
        <v>179</v>
      </c>
      <c r="S27" s="15" t="s">
        <v>35</v>
      </c>
      <c r="T27" s="36" t="s">
        <v>36</v>
      </c>
      <c r="U27" s="15"/>
    </row>
    <row r="28" s="4" customFormat="1" ht="100" customHeight="1" spans="1:21">
      <c r="A28" s="15" t="s">
        <v>180</v>
      </c>
      <c r="B28" s="19" t="s">
        <v>181</v>
      </c>
      <c r="C28" s="19" t="s">
        <v>26</v>
      </c>
      <c r="D28" s="19" t="s">
        <v>27</v>
      </c>
      <c r="E28" s="19" t="s">
        <v>28</v>
      </c>
      <c r="F28" s="19" t="s">
        <v>182</v>
      </c>
      <c r="G28" s="20" t="s">
        <v>183</v>
      </c>
      <c r="H28" s="19" t="s">
        <v>43</v>
      </c>
      <c r="I28" s="19">
        <v>4</v>
      </c>
      <c r="J28" s="19">
        <v>83</v>
      </c>
      <c r="K28" s="19">
        <v>83</v>
      </c>
      <c r="L28" s="19"/>
      <c r="M28" s="19"/>
      <c r="N28" s="19"/>
      <c r="O28" s="19"/>
      <c r="P28" s="19" t="s">
        <v>112</v>
      </c>
      <c r="Q28" s="19" t="s">
        <v>113</v>
      </c>
      <c r="R28" s="20" t="s">
        <v>184</v>
      </c>
      <c r="S28" s="15" t="s">
        <v>142</v>
      </c>
      <c r="T28" s="36" t="s">
        <v>143</v>
      </c>
      <c r="U28" s="19"/>
    </row>
    <row r="29" s="4" customFormat="1" ht="100" customHeight="1" spans="1:21">
      <c r="A29" s="15" t="s">
        <v>185</v>
      </c>
      <c r="B29" s="19" t="s">
        <v>186</v>
      </c>
      <c r="C29" s="19" t="s">
        <v>26</v>
      </c>
      <c r="D29" s="19" t="s">
        <v>56</v>
      </c>
      <c r="E29" s="19" t="s">
        <v>28</v>
      </c>
      <c r="F29" s="19" t="s">
        <v>187</v>
      </c>
      <c r="G29" s="20" t="s">
        <v>188</v>
      </c>
      <c r="H29" s="19" t="s">
        <v>31</v>
      </c>
      <c r="I29" s="19">
        <v>1200</v>
      </c>
      <c r="J29" s="19">
        <v>63</v>
      </c>
      <c r="K29" s="19">
        <v>60</v>
      </c>
      <c r="L29" s="19"/>
      <c r="M29" s="19"/>
      <c r="N29" s="19"/>
      <c r="O29" s="19">
        <v>3</v>
      </c>
      <c r="P29" s="19" t="s">
        <v>59</v>
      </c>
      <c r="Q29" s="19" t="s">
        <v>60</v>
      </c>
      <c r="R29" s="20" t="s">
        <v>189</v>
      </c>
      <c r="S29" s="15" t="s">
        <v>35</v>
      </c>
      <c r="T29" s="36" t="s">
        <v>36</v>
      </c>
      <c r="U29" s="19"/>
    </row>
    <row r="30" s="3" customFormat="1" ht="100" customHeight="1" spans="1:21">
      <c r="A30" s="15" t="s">
        <v>190</v>
      </c>
      <c r="B30" s="16" t="s">
        <v>191</v>
      </c>
      <c r="C30" s="16" t="s">
        <v>26</v>
      </c>
      <c r="D30" s="16" t="s">
        <v>56</v>
      </c>
      <c r="E30" s="16" t="s">
        <v>28</v>
      </c>
      <c r="F30" s="16" t="s">
        <v>192</v>
      </c>
      <c r="G30" s="22" t="s">
        <v>193</v>
      </c>
      <c r="H30" s="16" t="s">
        <v>194</v>
      </c>
      <c r="I30" s="16">
        <v>8</v>
      </c>
      <c r="J30" s="16">
        <v>300</v>
      </c>
      <c r="K30" s="16">
        <v>300</v>
      </c>
      <c r="L30" s="16"/>
      <c r="M30" s="16"/>
      <c r="N30" s="16"/>
      <c r="O30" s="16"/>
      <c r="P30" s="16" t="s">
        <v>195</v>
      </c>
      <c r="Q30" s="16" t="s">
        <v>196</v>
      </c>
      <c r="R30" s="20" t="s">
        <v>197</v>
      </c>
      <c r="S30" s="15" t="s">
        <v>35</v>
      </c>
      <c r="T30" s="36" t="s">
        <v>36</v>
      </c>
      <c r="U30" s="37"/>
    </row>
    <row r="31" s="4" customFormat="1" ht="100" customHeight="1" spans="1:21">
      <c r="A31" s="15" t="s">
        <v>198</v>
      </c>
      <c r="B31" s="19" t="s">
        <v>199</v>
      </c>
      <c r="C31" s="19" t="s">
        <v>26</v>
      </c>
      <c r="D31" s="19" t="s">
        <v>56</v>
      </c>
      <c r="E31" s="19" t="s">
        <v>28</v>
      </c>
      <c r="F31" s="19" t="s">
        <v>200</v>
      </c>
      <c r="G31" s="20" t="s">
        <v>188</v>
      </c>
      <c r="H31" s="19" t="s">
        <v>31</v>
      </c>
      <c r="I31" s="19">
        <v>1200</v>
      </c>
      <c r="J31" s="19">
        <v>63</v>
      </c>
      <c r="K31" s="19">
        <v>60</v>
      </c>
      <c r="L31" s="19"/>
      <c r="M31" s="19"/>
      <c r="N31" s="19"/>
      <c r="O31" s="19">
        <v>3</v>
      </c>
      <c r="P31" s="19" t="s">
        <v>201</v>
      </c>
      <c r="Q31" s="19" t="s">
        <v>202</v>
      </c>
      <c r="R31" s="20" t="s">
        <v>203</v>
      </c>
      <c r="S31" s="15" t="s">
        <v>35</v>
      </c>
      <c r="T31" s="36" t="s">
        <v>36</v>
      </c>
      <c r="U31" s="19"/>
    </row>
    <row r="32" s="3" customFormat="1" ht="100" customHeight="1" spans="1:21">
      <c r="A32" s="15" t="s">
        <v>204</v>
      </c>
      <c r="B32" s="16" t="s">
        <v>205</v>
      </c>
      <c r="C32" s="15" t="s">
        <v>26</v>
      </c>
      <c r="D32" s="15" t="s">
        <v>39</v>
      </c>
      <c r="E32" s="15" t="s">
        <v>28</v>
      </c>
      <c r="F32" s="15" t="s">
        <v>206</v>
      </c>
      <c r="G32" s="17" t="s">
        <v>207</v>
      </c>
      <c r="H32" s="15" t="s">
        <v>208</v>
      </c>
      <c r="I32" s="15">
        <v>700</v>
      </c>
      <c r="J32" s="15">
        <v>102</v>
      </c>
      <c r="K32" s="15">
        <v>102</v>
      </c>
      <c r="L32" s="15"/>
      <c r="M32" s="15"/>
      <c r="N32" s="15"/>
      <c r="O32" s="15"/>
      <c r="P32" s="15" t="s">
        <v>88</v>
      </c>
      <c r="Q32" s="15" t="s">
        <v>89</v>
      </c>
      <c r="R32" s="17" t="s">
        <v>209</v>
      </c>
      <c r="S32" s="15" t="s">
        <v>35</v>
      </c>
      <c r="T32" s="36" t="s">
        <v>36</v>
      </c>
      <c r="U32" s="19" t="s">
        <v>165</v>
      </c>
    </row>
    <row r="33" s="3" customFormat="1" ht="100" customHeight="1" spans="1:21">
      <c r="A33" s="15" t="s">
        <v>210</v>
      </c>
      <c r="B33" s="16" t="s">
        <v>211</v>
      </c>
      <c r="C33" s="15" t="s">
        <v>26</v>
      </c>
      <c r="D33" s="15" t="s">
        <v>39</v>
      </c>
      <c r="E33" s="15" t="s">
        <v>28</v>
      </c>
      <c r="F33" s="15" t="s">
        <v>212</v>
      </c>
      <c r="G33" s="17" t="s">
        <v>213</v>
      </c>
      <c r="H33" s="15" t="s">
        <v>208</v>
      </c>
      <c r="I33" s="15">
        <v>700</v>
      </c>
      <c r="J33" s="15">
        <v>102</v>
      </c>
      <c r="K33" s="15">
        <v>102</v>
      </c>
      <c r="L33" s="15"/>
      <c r="M33" s="15"/>
      <c r="N33" s="15"/>
      <c r="O33" s="15"/>
      <c r="P33" s="15" t="s">
        <v>214</v>
      </c>
      <c r="Q33" s="15" t="s">
        <v>215</v>
      </c>
      <c r="R33" s="17" t="s">
        <v>216</v>
      </c>
      <c r="S33" s="15" t="s">
        <v>35</v>
      </c>
      <c r="T33" s="36" t="s">
        <v>36</v>
      </c>
      <c r="U33" s="19" t="s">
        <v>165</v>
      </c>
    </row>
    <row r="34" s="3" customFormat="1" ht="100" customHeight="1" spans="1:21">
      <c r="A34" s="15" t="s">
        <v>217</v>
      </c>
      <c r="B34" s="16" t="s">
        <v>218</v>
      </c>
      <c r="C34" s="15" t="s">
        <v>26</v>
      </c>
      <c r="D34" s="15" t="s">
        <v>39</v>
      </c>
      <c r="E34" s="15" t="s">
        <v>28</v>
      </c>
      <c r="F34" s="15" t="s">
        <v>219</v>
      </c>
      <c r="G34" s="17" t="s">
        <v>213</v>
      </c>
      <c r="H34" s="15" t="s">
        <v>208</v>
      </c>
      <c r="I34" s="15">
        <v>700</v>
      </c>
      <c r="J34" s="15">
        <v>102</v>
      </c>
      <c r="K34" s="15">
        <v>102</v>
      </c>
      <c r="L34" s="15"/>
      <c r="M34" s="15"/>
      <c r="N34" s="15"/>
      <c r="O34" s="15"/>
      <c r="P34" s="15" t="s">
        <v>214</v>
      </c>
      <c r="Q34" s="15" t="s">
        <v>215</v>
      </c>
      <c r="R34" s="17" t="s">
        <v>220</v>
      </c>
      <c r="S34" s="15" t="s">
        <v>35</v>
      </c>
      <c r="T34" s="36" t="s">
        <v>36</v>
      </c>
      <c r="U34" s="19" t="s">
        <v>165</v>
      </c>
    </row>
    <row r="35" s="4" customFormat="1" ht="100" customHeight="1" spans="1:21">
      <c r="A35" s="15" t="s">
        <v>221</v>
      </c>
      <c r="B35" s="18" t="s">
        <v>222</v>
      </c>
      <c r="C35" s="18" t="s">
        <v>26</v>
      </c>
      <c r="D35" s="18" t="s">
        <v>39</v>
      </c>
      <c r="E35" s="18" t="s">
        <v>28</v>
      </c>
      <c r="F35" s="18" t="s">
        <v>223</v>
      </c>
      <c r="G35" s="21" t="s">
        <v>224</v>
      </c>
      <c r="H35" s="18" t="s">
        <v>208</v>
      </c>
      <c r="I35" s="18">
        <v>700</v>
      </c>
      <c r="J35" s="18">
        <v>102</v>
      </c>
      <c r="K35" s="18">
        <v>102</v>
      </c>
      <c r="L35" s="18"/>
      <c r="M35" s="18"/>
      <c r="N35" s="18"/>
      <c r="O35" s="18"/>
      <c r="P35" s="18" t="s">
        <v>112</v>
      </c>
      <c r="Q35" s="18" t="s">
        <v>113</v>
      </c>
      <c r="R35" s="21" t="s">
        <v>225</v>
      </c>
      <c r="S35" s="15" t="s">
        <v>35</v>
      </c>
      <c r="T35" s="36" t="s">
        <v>36</v>
      </c>
      <c r="U35" s="19" t="s">
        <v>165</v>
      </c>
    </row>
    <row r="36" s="4" customFormat="1" ht="100" customHeight="1" spans="1:21">
      <c r="A36" s="15" t="s">
        <v>226</v>
      </c>
      <c r="B36" s="18" t="s">
        <v>227</v>
      </c>
      <c r="C36" s="19" t="s">
        <v>26</v>
      </c>
      <c r="D36" s="19" t="s">
        <v>39</v>
      </c>
      <c r="E36" s="19" t="s">
        <v>28</v>
      </c>
      <c r="F36" s="19" t="s">
        <v>228</v>
      </c>
      <c r="G36" s="21" t="s">
        <v>229</v>
      </c>
      <c r="H36" s="19" t="s">
        <v>208</v>
      </c>
      <c r="I36" s="19">
        <v>700</v>
      </c>
      <c r="J36" s="19">
        <v>102</v>
      </c>
      <c r="K36" s="19">
        <v>102</v>
      </c>
      <c r="L36" s="19"/>
      <c r="M36" s="19"/>
      <c r="N36" s="19"/>
      <c r="O36" s="19"/>
      <c r="P36" s="19" t="s">
        <v>201</v>
      </c>
      <c r="Q36" s="19" t="s">
        <v>230</v>
      </c>
      <c r="R36" s="20" t="s">
        <v>231</v>
      </c>
      <c r="S36" s="15" t="s">
        <v>35</v>
      </c>
      <c r="T36" s="36" t="s">
        <v>36</v>
      </c>
      <c r="U36" s="19" t="s">
        <v>165</v>
      </c>
    </row>
    <row r="37" s="4" customFormat="1" ht="100" customHeight="1" spans="1:21">
      <c r="A37" s="15" t="s">
        <v>232</v>
      </c>
      <c r="B37" s="18" t="s">
        <v>233</v>
      </c>
      <c r="C37" s="19" t="s">
        <v>26</v>
      </c>
      <c r="D37" s="19" t="s">
        <v>39</v>
      </c>
      <c r="E37" s="19" t="s">
        <v>28</v>
      </c>
      <c r="F37" s="19" t="s">
        <v>234</v>
      </c>
      <c r="G37" s="21" t="s">
        <v>235</v>
      </c>
      <c r="H37" s="19" t="s">
        <v>208</v>
      </c>
      <c r="I37" s="19">
        <v>1500</v>
      </c>
      <c r="J37" s="19">
        <v>200</v>
      </c>
      <c r="K37" s="19">
        <v>200</v>
      </c>
      <c r="L37" s="19"/>
      <c r="M37" s="19"/>
      <c r="N37" s="19"/>
      <c r="O37" s="19"/>
      <c r="P37" s="19" t="s">
        <v>201</v>
      </c>
      <c r="Q37" s="19" t="s">
        <v>230</v>
      </c>
      <c r="R37" s="20" t="s">
        <v>236</v>
      </c>
      <c r="S37" s="15" t="s">
        <v>35</v>
      </c>
      <c r="T37" s="36" t="s">
        <v>36</v>
      </c>
      <c r="U37" s="19"/>
    </row>
    <row r="38" s="4" customFormat="1" ht="100" customHeight="1" spans="1:21">
      <c r="A38" s="15" t="s">
        <v>237</v>
      </c>
      <c r="B38" s="18" t="s">
        <v>238</v>
      </c>
      <c r="C38" s="19" t="s">
        <v>26</v>
      </c>
      <c r="D38" s="19" t="s">
        <v>39</v>
      </c>
      <c r="E38" s="19" t="s">
        <v>28</v>
      </c>
      <c r="F38" s="19" t="s">
        <v>239</v>
      </c>
      <c r="G38" s="21" t="s">
        <v>235</v>
      </c>
      <c r="H38" s="19" t="s">
        <v>208</v>
      </c>
      <c r="I38" s="19">
        <v>1500</v>
      </c>
      <c r="J38" s="19">
        <v>200</v>
      </c>
      <c r="K38" s="15"/>
      <c r="L38" s="19">
        <v>200</v>
      </c>
      <c r="M38" s="19"/>
      <c r="N38" s="19"/>
      <c r="O38" s="19"/>
      <c r="P38" s="19" t="s">
        <v>201</v>
      </c>
      <c r="Q38" s="19" t="s">
        <v>230</v>
      </c>
      <c r="R38" s="20" t="s">
        <v>236</v>
      </c>
      <c r="S38" s="15" t="s">
        <v>35</v>
      </c>
      <c r="T38" s="36" t="s">
        <v>36</v>
      </c>
      <c r="U38" s="19"/>
    </row>
    <row r="39" s="3" customFormat="1" ht="100" customHeight="1" spans="1:21">
      <c r="A39" s="15" t="s">
        <v>240</v>
      </c>
      <c r="B39" s="15" t="s">
        <v>241</v>
      </c>
      <c r="C39" s="15" t="s">
        <v>26</v>
      </c>
      <c r="D39" s="19" t="s">
        <v>39</v>
      </c>
      <c r="E39" s="15" t="s">
        <v>242</v>
      </c>
      <c r="F39" s="15" t="s">
        <v>243</v>
      </c>
      <c r="G39" s="17" t="s">
        <v>244</v>
      </c>
      <c r="H39" s="15" t="s">
        <v>31</v>
      </c>
      <c r="I39" s="15">
        <v>5400</v>
      </c>
      <c r="J39" s="15">
        <v>525</v>
      </c>
      <c r="K39" s="15"/>
      <c r="L39" s="15">
        <v>500</v>
      </c>
      <c r="M39" s="15"/>
      <c r="N39" s="15"/>
      <c r="O39" s="15">
        <v>25</v>
      </c>
      <c r="P39" s="29" t="s">
        <v>245</v>
      </c>
      <c r="Q39" s="15" t="s">
        <v>246</v>
      </c>
      <c r="R39" s="17" t="s">
        <v>247</v>
      </c>
      <c r="S39" s="15" t="s">
        <v>35</v>
      </c>
      <c r="T39" s="36" t="s">
        <v>36</v>
      </c>
      <c r="U39" s="15"/>
    </row>
    <row r="40" s="3" customFormat="1" ht="100" customHeight="1" spans="1:21">
      <c r="A40" s="15" t="s">
        <v>248</v>
      </c>
      <c r="B40" s="15" t="s">
        <v>249</v>
      </c>
      <c r="C40" s="15" t="s">
        <v>174</v>
      </c>
      <c r="D40" s="15" t="s">
        <v>250</v>
      </c>
      <c r="E40" s="15" t="s">
        <v>40</v>
      </c>
      <c r="F40" s="15" t="s">
        <v>251</v>
      </c>
      <c r="G40" s="17" t="s">
        <v>252</v>
      </c>
      <c r="H40" s="15" t="s">
        <v>253</v>
      </c>
      <c r="I40" s="15">
        <v>9.3</v>
      </c>
      <c r="J40" s="15">
        <v>980</v>
      </c>
      <c r="K40" s="15"/>
      <c r="L40" s="15">
        <v>980</v>
      </c>
      <c r="M40" s="15"/>
      <c r="N40" s="15"/>
      <c r="O40" s="15"/>
      <c r="P40" s="29" t="s">
        <v>254</v>
      </c>
      <c r="Q40" s="15" t="s">
        <v>255</v>
      </c>
      <c r="R40" s="20" t="s">
        <v>256</v>
      </c>
      <c r="S40" s="15" t="s">
        <v>35</v>
      </c>
      <c r="T40" s="36" t="s">
        <v>36</v>
      </c>
      <c r="U40" s="15"/>
    </row>
    <row r="41" s="5" customFormat="1" ht="100" customHeight="1" spans="1:21">
      <c r="A41" s="15" t="s">
        <v>257</v>
      </c>
      <c r="B41" s="15" t="s">
        <v>258</v>
      </c>
      <c r="C41" s="15" t="s">
        <v>26</v>
      </c>
      <c r="D41" s="15" t="s">
        <v>39</v>
      </c>
      <c r="E41" s="15" t="s">
        <v>28</v>
      </c>
      <c r="F41" s="15" t="s">
        <v>259</v>
      </c>
      <c r="G41" s="17" t="s">
        <v>260</v>
      </c>
      <c r="H41" s="15" t="s">
        <v>208</v>
      </c>
      <c r="I41" s="15">
        <v>700</v>
      </c>
      <c r="J41" s="15">
        <v>102</v>
      </c>
      <c r="K41" s="15">
        <v>102</v>
      </c>
      <c r="L41" s="15"/>
      <c r="M41" s="15"/>
      <c r="N41" s="15"/>
      <c r="O41" s="15"/>
      <c r="P41" s="29" t="s">
        <v>254</v>
      </c>
      <c r="Q41" s="15" t="s">
        <v>255</v>
      </c>
      <c r="R41" s="17" t="s">
        <v>261</v>
      </c>
      <c r="S41" s="15" t="s">
        <v>35</v>
      </c>
      <c r="T41" s="36" t="s">
        <v>36</v>
      </c>
      <c r="U41" s="19" t="s">
        <v>165</v>
      </c>
    </row>
    <row r="42" s="3" customFormat="1" ht="100" customHeight="1" spans="1:21">
      <c r="A42" s="15" t="s">
        <v>262</v>
      </c>
      <c r="B42" s="16" t="s">
        <v>263</v>
      </c>
      <c r="C42" s="15" t="s">
        <v>26</v>
      </c>
      <c r="D42" s="15" t="s">
        <v>39</v>
      </c>
      <c r="E42" s="15" t="s">
        <v>28</v>
      </c>
      <c r="F42" s="15" t="s">
        <v>264</v>
      </c>
      <c r="G42" s="17" t="s">
        <v>265</v>
      </c>
      <c r="H42" s="15" t="s">
        <v>208</v>
      </c>
      <c r="I42" s="15">
        <v>700</v>
      </c>
      <c r="J42" s="15">
        <v>102</v>
      </c>
      <c r="K42" s="15">
        <v>102</v>
      </c>
      <c r="L42" s="15"/>
      <c r="M42" s="15"/>
      <c r="N42" s="15"/>
      <c r="O42" s="15"/>
      <c r="P42" s="15" t="s">
        <v>51</v>
      </c>
      <c r="Q42" s="15" t="s">
        <v>52</v>
      </c>
      <c r="R42" s="17" t="s">
        <v>266</v>
      </c>
      <c r="S42" s="15" t="s">
        <v>35</v>
      </c>
      <c r="T42" s="36" t="s">
        <v>36</v>
      </c>
      <c r="U42" s="19" t="s">
        <v>165</v>
      </c>
    </row>
    <row r="43" s="3" customFormat="1" ht="100" customHeight="1" spans="1:21">
      <c r="A43" s="15" t="s">
        <v>267</v>
      </c>
      <c r="B43" s="19" t="s">
        <v>268</v>
      </c>
      <c r="C43" s="19" t="s">
        <v>174</v>
      </c>
      <c r="D43" s="19" t="s">
        <v>269</v>
      </c>
      <c r="E43" s="19" t="s">
        <v>28</v>
      </c>
      <c r="F43" s="19" t="s">
        <v>270</v>
      </c>
      <c r="G43" s="20" t="s">
        <v>271</v>
      </c>
      <c r="H43" s="19" t="s">
        <v>178</v>
      </c>
      <c r="I43" s="19">
        <v>2000</v>
      </c>
      <c r="J43" s="19">
        <v>63.6</v>
      </c>
      <c r="K43" s="19">
        <v>60</v>
      </c>
      <c r="L43" s="19"/>
      <c r="M43" s="19"/>
      <c r="N43" s="19"/>
      <c r="O43" s="19">
        <v>3.6</v>
      </c>
      <c r="P43" s="19" t="s">
        <v>272</v>
      </c>
      <c r="Q43" s="19" t="s">
        <v>273</v>
      </c>
      <c r="R43" s="20" t="s">
        <v>274</v>
      </c>
      <c r="S43" s="15" t="s">
        <v>35</v>
      </c>
      <c r="T43" s="36" t="s">
        <v>36</v>
      </c>
      <c r="U43" s="32"/>
    </row>
    <row r="44" s="6" customFormat="1" ht="100" customHeight="1" spans="1:21">
      <c r="A44" s="15" t="s">
        <v>275</v>
      </c>
      <c r="B44" s="16" t="s">
        <v>276</v>
      </c>
      <c r="C44" s="15" t="s">
        <v>26</v>
      </c>
      <c r="D44" s="15" t="s">
        <v>39</v>
      </c>
      <c r="E44" s="15" t="s">
        <v>28</v>
      </c>
      <c r="F44" s="15" t="s">
        <v>277</v>
      </c>
      <c r="G44" s="17" t="s">
        <v>278</v>
      </c>
      <c r="H44" s="15" t="s">
        <v>208</v>
      </c>
      <c r="I44" s="15">
        <v>700</v>
      </c>
      <c r="J44" s="15">
        <v>102</v>
      </c>
      <c r="K44" s="15">
        <v>102</v>
      </c>
      <c r="L44" s="15"/>
      <c r="M44" s="15"/>
      <c r="N44" s="15"/>
      <c r="O44" s="15"/>
      <c r="P44" s="15" t="s">
        <v>272</v>
      </c>
      <c r="Q44" s="15" t="s">
        <v>273</v>
      </c>
      <c r="R44" s="17" t="s">
        <v>279</v>
      </c>
      <c r="S44" s="15" t="s">
        <v>35</v>
      </c>
      <c r="T44" s="36" t="s">
        <v>36</v>
      </c>
      <c r="U44" s="15" t="s">
        <v>165</v>
      </c>
    </row>
    <row r="45" s="3" customFormat="1" ht="100" customHeight="1" spans="1:21">
      <c r="A45" s="15" t="s">
        <v>280</v>
      </c>
      <c r="B45" s="16" t="s">
        <v>281</v>
      </c>
      <c r="C45" s="15" t="s">
        <v>174</v>
      </c>
      <c r="D45" s="19" t="s">
        <v>269</v>
      </c>
      <c r="E45" s="15" t="s">
        <v>28</v>
      </c>
      <c r="F45" s="15" t="s">
        <v>282</v>
      </c>
      <c r="G45" s="17" t="s">
        <v>283</v>
      </c>
      <c r="H45" s="15" t="s">
        <v>253</v>
      </c>
      <c r="I45" s="15">
        <v>10</v>
      </c>
      <c r="J45" s="15">
        <v>380</v>
      </c>
      <c r="K45" s="15"/>
      <c r="L45" s="15">
        <v>380</v>
      </c>
      <c r="M45" s="15"/>
      <c r="N45" s="15"/>
      <c r="O45" s="15"/>
      <c r="P45" s="15" t="s">
        <v>44</v>
      </c>
      <c r="Q45" s="15" t="s">
        <v>45</v>
      </c>
      <c r="R45" s="17" t="s">
        <v>284</v>
      </c>
      <c r="S45" s="15" t="s">
        <v>35</v>
      </c>
      <c r="T45" s="36" t="s">
        <v>36</v>
      </c>
      <c r="U45" s="15"/>
    </row>
    <row r="46" s="3" customFormat="1" ht="100" customHeight="1" spans="1:21">
      <c r="A46" s="15" t="s">
        <v>285</v>
      </c>
      <c r="B46" s="16" t="s">
        <v>286</v>
      </c>
      <c r="C46" s="15" t="s">
        <v>174</v>
      </c>
      <c r="D46" s="19" t="s">
        <v>269</v>
      </c>
      <c r="E46" s="15" t="s">
        <v>28</v>
      </c>
      <c r="F46" s="15" t="s">
        <v>168</v>
      </c>
      <c r="G46" s="17" t="s">
        <v>287</v>
      </c>
      <c r="H46" s="15" t="s">
        <v>253</v>
      </c>
      <c r="I46" s="15">
        <v>5</v>
      </c>
      <c r="J46" s="15">
        <v>200</v>
      </c>
      <c r="K46" s="15"/>
      <c r="L46" s="15">
        <v>200</v>
      </c>
      <c r="M46" s="15"/>
      <c r="N46" s="15"/>
      <c r="O46" s="15"/>
      <c r="P46" s="15" t="s">
        <v>44</v>
      </c>
      <c r="Q46" s="15" t="s">
        <v>45</v>
      </c>
      <c r="R46" s="17" t="s">
        <v>288</v>
      </c>
      <c r="S46" s="15" t="s">
        <v>35</v>
      </c>
      <c r="T46" s="36" t="s">
        <v>36</v>
      </c>
      <c r="U46" s="15"/>
    </row>
    <row r="47" s="4" customFormat="1" ht="100" customHeight="1" spans="1:21">
      <c r="A47" s="15" t="s">
        <v>289</v>
      </c>
      <c r="B47" s="18" t="s">
        <v>290</v>
      </c>
      <c r="C47" s="18" t="s">
        <v>26</v>
      </c>
      <c r="D47" s="18" t="s">
        <v>39</v>
      </c>
      <c r="E47" s="18" t="s">
        <v>28</v>
      </c>
      <c r="F47" s="18" t="s">
        <v>291</v>
      </c>
      <c r="G47" s="21" t="s">
        <v>292</v>
      </c>
      <c r="H47" s="18" t="s">
        <v>31</v>
      </c>
      <c r="I47" s="18">
        <v>1650</v>
      </c>
      <c r="J47" s="18">
        <v>235</v>
      </c>
      <c r="K47" s="30">
        <v>62</v>
      </c>
      <c r="L47" s="30">
        <v>162</v>
      </c>
      <c r="M47" s="18"/>
      <c r="N47" s="18"/>
      <c r="O47" s="18">
        <v>11</v>
      </c>
      <c r="P47" s="18" t="s">
        <v>129</v>
      </c>
      <c r="Q47" s="18" t="s">
        <v>130</v>
      </c>
      <c r="R47" s="21" t="s">
        <v>293</v>
      </c>
      <c r="S47" s="15" t="s">
        <v>35</v>
      </c>
      <c r="T47" s="36" t="s">
        <v>36</v>
      </c>
      <c r="U47" s="38"/>
    </row>
    <row r="48" s="4" customFormat="1" ht="100" customHeight="1" spans="1:21">
      <c r="A48" s="15" t="s">
        <v>294</v>
      </c>
      <c r="B48" s="19" t="s">
        <v>295</v>
      </c>
      <c r="C48" s="19" t="s">
        <v>174</v>
      </c>
      <c r="D48" s="19" t="s">
        <v>296</v>
      </c>
      <c r="E48" s="19" t="s">
        <v>28</v>
      </c>
      <c r="F48" s="19" t="s">
        <v>297</v>
      </c>
      <c r="G48" s="20" t="s">
        <v>298</v>
      </c>
      <c r="H48" s="19" t="s">
        <v>253</v>
      </c>
      <c r="I48" s="19">
        <v>13.65</v>
      </c>
      <c r="J48" s="19">
        <v>625</v>
      </c>
      <c r="K48" s="19"/>
      <c r="L48" s="19"/>
      <c r="M48" s="19"/>
      <c r="N48" s="19">
        <v>500</v>
      </c>
      <c r="O48" s="19">
        <v>125</v>
      </c>
      <c r="P48" s="19" t="s">
        <v>112</v>
      </c>
      <c r="Q48" s="19" t="s">
        <v>113</v>
      </c>
      <c r="R48" s="20" t="s">
        <v>299</v>
      </c>
      <c r="S48" s="15" t="s">
        <v>35</v>
      </c>
      <c r="T48" s="36" t="s">
        <v>36</v>
      </c>
      <c r="U48" s="32"/>
    </row>
    <row r="49" s="3" customFormat="1" ht="100" customHeight="1" spans="1:21">
      <c r="A49" s="15" t="s">
        <v>300</v>
      </c>
      <c r="B49" s="16" t="s">
        <v>301</v>
      </c>
      <c r="C49" s="15" t="s">
        <v>174</v>
      </c>
      <c r="D49" s="19" t="s">
        <v>269</v>
      </c>
      <c r="E49" s="15" t="s">
        <v>28</v>
      </c>
      <c r="F49" s="15" t="s">
        <v>302</v>
      </c>
      <c r="G49" s="17" t="s">
        <v>303</v>
      </c>
      <c r="H49" s="15" t="s">
        <v>253</v>
      </c>
      <c r="I49" s="15">
        <v>2.1</v>
      </c>
      <c r="J49" s="15">
        <v>100</v>
      </c>
      <c r="K49" s="15"/>
      <c r="L49" s="15">
        <v>100</v>
      </c>
      <c r="M49" s="15"/>
      <c r="N49" s="15"/>
      <c r="O49" s="15"/>
      <c r="P49" s="15" t="s">
        <v>304</v>
      </c>
      <c r="Q49" s="15" t="s">
        <v>305</v>
      </c>
      <c r="R49" s="17" t="s">
        <v>306</v>
      </c>
      <c r="S49" s="15" t="s">
        <v>35</v>
      </c>
      <c r="T49" s="36" t="s">
        <v>36</v>
      </c>
      <c r="U49" s="15"/>
    </row>
    <row r="50" s="3" customFormat="1" ht="100" customHeight="1" spans="1:21">
      <c r="A50" s="15" t="s">
        <v>307</v>
      </c>
      <c r="B50" s="16" t="s">
        <v>308</v>
      </c>
      <c r="C50" s="15" t="s">
        <v>174</v>
      </c>
      <c r="D50" s="15" t="s">
        <v>309</v>
      </c>
      <c r="E50" s="15" t="s">
        <v>28</v>
      </c>
      <c r="F50" s="15" t="s">
        <v>310</v>
      </c>
      <c r="G50" s="17" t="s">
        <v>311</v>
      </c>
      <c r="H50" s="15" t="s">
        <v>312</v>
      </c>
      <c r="I50" s="15">
        <v>5</v>
      </c>
      <c r="J50" s="15">
        <v>250</v>
      </c>
      <c r="K50" s="15"/>
      <c r="L50" s="15">
        <v>250</v>
      </c>
      <c r="M50" s="15"/>
      <c r="N50" s="15"/>
      <c r="O50" s="15"/>
      <c r="P50" s="15" t="s">
        <v>304</v>
      </c>
      <c r="Q50" s="15" t="s">
        <v>305</v>
      </c>
      <c r="R50" s="17" t="s">
        <v>313</v>
      </c>
      <c r="S50" s="15" t="s">
        <v>35</v>
      </c>
      <c r="T50" s="36" t="s">
        <v>36</v>
      </c>
      <c r="U50" s="15"/>
    </row>
    <row r="51" s="3" customFormat="1" ht="100" customHeight="1" spans="1:21">
      <c r="A51" s="15" t="s">
        <v>314</v>
      </c>
      <c r="B51" s="16" t="s">
        <v>315</v>
      </c>
      <c r="C51" s="15" t="s">
        <v>174</v>
      </c>
      <c r="D51" s="19" t="s">
        <v>269</v>
      </c>
      <c r="E51" s="15" t="s">
        <v>28</v>
      </c>
      <c r="F51" s="15" t="s">
        <v>316</v>
      </c>
      <c r="G51" s="17" t="s">
        <v>317</v>
      </c>
      <c r="H51" s="15" t="s">
        <v>253</v>
      </c>
      <c r="I51" s="15">
        <v>4</v>
      </c>
      <c r="J51" s="15">
        <v>200</v>
      </c>
      <c r="K51" s="31"/>
      <c r="L51" s="15">
        <v>200</v>
      </c>
      <c r="M51" s="15"/>
      <c r="N51" s="15"/>
      <c r="O51" s="15"/>
      <c r="P51" s="15" t="s">
        <v>304</v>
      </c>
      <c r="Q51" s="15" t="s">
        <v>305</v>
      </c>
      <c r="R51" s="17" t="s">
        <v>318</v>
      </c>
      <c r="S51" s="15" t="s">
        <v>35</v>
      </c>
      <c r="T51" s="36" t="s">
        <v>36</v>
      </c>
      <c r="U51" s="15"/>
    </row>
    <row r="52" s="4" customFormat="1" ht="100" customHeight="1" spans="1:21">
      <c r="A52" s="15" t="s">
        <v>319</v>
      </c>
      <c r="B52" s="19" t="s">
        <v>320</v>
      </c>
      <c r="C52" s="19" t="s">
        <v>174</v>
      </c>
      <c r="D52" s="19" t="s">
        <v>321</v>
      </c>
      <c r="E52" s="19" t="s">
        <v>28</v>
      </c>
      <c r="F52" s="19" t="s">
        <v>322</v>
      </c>
      <c r="G52" s="20" t="s">
        <v>323</v>
      </c>
      <c r="H52" s="19" t="s">
        <v>253</v>
      </c>
      <c r="I52" s="19">
        <v>18.76</v>
      </c>
      <c r="J52" s="19">
        <v>1250</v>
      </c>
      <c r="K52" s="19"/>
      <c r="L52" s="19"/>
      <c r="M52" s="19"/>
      <c r="N52" s="19">
        <v>1000</v>
      </c>
      <c r="O52" s="19">
        <v>250</v>
      </c>
      <c r="P52" s="19" t="s">
        <v>32</v>
      </c>
      <c r="Q52" s="19" t="s">
        <v>33</v>
      </c>
      <c r="R52" s="20" t="s">
        <v>324</v>
      </c>
      <c r="S52" s="15" t="s">
        <v>35</v>
      </c>
      <c r="T52" s="36" t="s">
        <v>36</v>
      </c>
      <c r="U52" s="32"/>
    </row>
    <row r="53" ht="100" customHeight="1" spans="1:21">
      <c r="A53" s="15" t="s">
        <v>325</v>
      </c>
      <c r="B53" s="16" t="s">
        <v>326</v>
      </c>
      <c r="C53" s="15" t="s">
        <v>174</v>
      </c>
      <c r="D53" s="15" t="s">
        <v>321</v>
      </c>
      <c r="E53" s="15" t="s">
        <v>28</v>
      </c>
      <c r="F53" s="15" t="s">
        <v>57</v>
      </c>
      <c r="G53" s="17" t="s">
        <v>327</v>
      </c>
      <c r="H53" s="15" t="s">
        <v>253</v>
      </c>
      <c r="I53" s="15">
        <v>18.5</v>
      </c>
      <c r="J53" s="15">
        <v>2000</v>
      </c>
      <c r="K53" s="15"/>
      <c r="L53" s="15"/>
      <c r="M53" s="15"/>
      <c r="N53" s="15">
        <v>1600</v>
      </c>
      <c r="O53" s="15">
        <v>400</v>
      </c>
      <c r="P53" s="15" t="s">
        <v>59</v>
      </c>
      <c r="Q53" s="15" t="s">
        <v>60</v>
      </c>
      <c r="R53" s="22" t="s">
        <v>328</v>
      </c>
      <c r="S53" s="15" t="s">
        <v>35</v>
      </c>
      <c r="T53" s="36" t="s">
        <v>36</v>
      </c>
      <c r="U53" s="15"/>
    </row>
    <row r="54" ht="100" customHeight="1" spans="1:21">
      <c r="A54" s="15" t="s">
        <v>329</v>
      </c>
      <c r="B54" s="23" t="s">
        <v>330</v>
      </c>
      <c r="C54" s="15" t="s">
        <v>174</v>
      </c>
      <c r="D54" s="15" t="s">
        <v>175</v>
      </c>
      <c r="E54" s="23" t="s">
        <v>28</v>
      </c>
      <c r="F54" s="23" t="s">
        <v>331</v>
      </c>
      <c r="G54" s="24" t="s">
        <v>332</v>
      </c>
      <c r="H54" s="23" t="s">
        <v>253</v>
      </c>
      <c r="I54" s="32">
        <v>15</v>
      </c>
      <c r="J54" s="15">
        <v>1050</v>
      </c>
      <c r="K54" s="31"/>
      <c r="L54" s="15">
        <v>1050</v>
      </c>
      <c r="M54" s="15"/>
      <c r="N54" s="31"/>
      <c r="O54" s="32"/>
      <c r="P54" s="15" t="s">
        <v>214</v>
      </c>
      <c r="Q54" s="15" t="s">
        <v>215</v>
      </c>
      <c r="R54" s="20" t="s">
        <v>333</v>
      </c>
      <c r="S54" s="15" t="s">
        <v>35</v>
      </c>
      <c r="T54" s="36" t="s">
        <v>36</v>
      </c>
      <c r="U54" s="37"/>
    </row>
    <row r="55" ht="100" customHeight="1" spans="1:21">
      <c r="A55" s="15" t="s">
        <v>334</v>
      </c>
      <c r="B55" s="23" t="s">
        <v>335</v>
      </c>
      <c r="C55" s="15" t="s">
        <v>26</v>
      </c>
      <c r="D55" s="15" t="s">
        <v>175</v>
      </c>
      <c r="E55" s="23" t="s">
        <v>28</v>
      </c>
      <c r="F55" s="23" t="s">
        <v>336</v>
      </c>
      <c r="G55" s="24" t="s">
        <v>337</v>
      </c>
      <c r="H55" s="23" t="s">
        <v>170</v>
      </c>
      <c r="I55" s="32">
        <v>5</v>
      </c>
      <c r="J55" s="15">
        <v>1500</v>
      </c>
      <c r="K55" s="33"/>
      <c r="L55" s="31">
        <v>1500</v>
      </c>
      <c r="M55" s="15"/>
      <c r="N55" s="31"/>
      <c r="O55" s="32"/>
      <c r="P55" s="15" t="s">
        <v>214</v>
      </c>
      <c r="Q55" s="15" t="s">
        <v>215</v>
      </c>
      <c r="R55" s="20" t="s">
        <v>338</v>
      </c>
      <c r="S55" s="15" t="s">
        <v>35</v>
      </c>
      <c r="T55" s="36" t="s">
        <v>36</v>
      </c>
      <c r="U55" s="37"/>
    </row>
    <row r="56" s="3" customFormat="1" ht="100" customHeight="1" spans="1:21">
      <c r="A56" s="15" t="s">
        <v>339</v>
      </c>
      <c r="B56" s="16" t="s">
        <v>340</v>
      </c>
      <c r="C56" s="15" t="s">
        <v>26</v>
      </c>
      <c r="D56" s="15" t="s">
        <v>27</v>
      </c>
      <c r="E56" s="15" t="s">
        <v>28</v>
      </c>
      <c r="F56" s="15" t="s">
        <v>182</v>
      </c>
      <c r="G56" s="22" t="s">
        <v>341</v>
      </c>
      <c r="H56" s="15" t="s">
        <v>87</v>
      </c>
      <c r="I56" s="15">
        <v>1</v>
      </c>
      <c r="J56" s="15">
        <v>70</v>
      </c>
      <c r="K56" s="15">
        <v>70</v>
      </c>
      <c r="L56" s="16"/>
      <c r="M56" s="15"/>
      <c r="N56" s="15"/>
      <c r="O56" s="15"/>
      <c r="P56" s="15" t="s">
        <v>112</v>
      </c>
      <c r="Q56" s="15" t="s">
        <v>113</v>
      </c>
      <c r="R56" s="22" t="s">
        <v>342</v>
      </c>
      <c r="S56" s="15" t="s">
        <v>35</v>
      </c>
      <c r="T56" s="36" t="s">
        <v>36</v>
      </c>
      <c r="U56" s="15"/>
    </row>
    <row r="57" s="3" customFormat="1" ht="100" customHeight="1" spans="1:21">
      <c r="A57" s="15" t="s">
        <v>343</v>
      </c>
      <c r="B57" s="16" t="s">
        <v>344</v>
      </c>
      <c r="C57" s="15" t="s">
        <v>26</v>
      </c>
      <c r="D57" s="15" t="s">
        <v>39</v>
      </c>
      <c r="E57" s="15" t="s">
        <v>28</v>
      </c>
      <c r="F57" s="15" t="s">
        <v>345</v>
      </c>
      <c r="G57" s="17" t="s">
        <v>213</v>
      </c>
      <c r="H57" s="15" t="s">
        <v>208</v>
      </c>
      <c r="I57" s="15">
        <v>700</v>
      </c>
      <c r="J57" s="15">
        <v>102</v>
      </c>
      <c r="K57" s="15">
        <v>102</v>
      </c>
      <c r="L57" s="15"/>
      <c r="M57" s="15"/>
      <c r="N57" s="15"/>
      <c r="O57" s="15"/>
      <c r="P57" s="15" t="s">
        <v>214</v>
      </c>
      <c r="Q57" s="15" t="s">
        <v>215</v>
      </c>
      <c r="R57" s="17" t="s">
        <v>346</v>
      </c>
      <c r="S57" s="15" t="s">
        <v>35</v>
      </c>
      <c r="T57" s="36" t="s">
        <v>36</v>
      </c>
      <c r="U57" s="19" t="s">
        <v>165</v>
      </c>
    </row>
    <row r="58" s="3" customFormat="1" ht="100" customHeight="1" spans="1:21">
      <c r="A58" s="15" t="s">
        <v>347</v>
      </c>
      <c r="B58" s="16" t="s">
        <v>348</v>
      </c>
      <c r="C58" s="15" t="s">
        <v>26</v>
      </c>
      <c r="D58" s="15" t="s">
        <v>39</v>
      </c>
      <c r="E58" s="15" t="s">
        <v>28</v>
      </c>
      <c r="F58" s="15" t="s">
        <v>349</v>
      </c>
      <c r="G58" s="17" t="s">
        <v>265</v>
      </c>
      <c r="H58" s="15" t="s">
        <v>208</v>
      </c>
      <c r="I58" s="15">
        <v>700</v>
      </c>
      <c r="J58" s="15">
        <v>102</v>
      </c>
      <c r="K58" s="15">
        <v>102</v>
      </c>
      <c r="L58" s="15"/>
      <c r="M58" s="15"/>
      <c r="N58" s="15"/>
      <c r="O58" s="15"/>
      <c r="P58" s="15" t="s">
        <v>66</v>
      </c>
      <c r="Q58" s="15" t="s">
        <v>67</v>
      </c>
      <c r="R58" s="17" t="s">
        <v>350</v>
      </c>
      <c r="S58" s="15" t="s">
        <v>35</v>
      </c>
      <c r="T58" s="36" t="s">
        <v>36</v>
      </c>
      <c r="U58" s="17" t="s">
        <v>165</v>
      </c>
    </row>
    <row r="59" s="3" customFormat="1" ht="100" customHeight="1" spans="1:21">
      <c r="A59" s="15" t="s">
        <v>351</v>
      </c>
      <c r="B59" s="16" t="s">
        <v>352</v>
      </c>
      <c r="C59" s="15" t="s">
        <v>174</v>
      </c>
      <c r="D59" s="19" t="s">
        <v>175</v>
      </c>
      <c r="E59" s="15" t="s">
        <v>28</v>
      </c>
      <c r="F59" s="15" t="s">
        <v>353</v>
      </c>
      <c r="G59" s="17" t="s">
        <v>354</v>
      </c>
      <c r="H59" s="15" t="s">
        <v>253</v>
      </c>
      <c r="I59" s="15">
        <v>0.8</v>
      </c>
      <c r="J59" s="15">
        <v>60</v>
      </c>
      <c r="K59" s="15"/>
      <c r="L59" s="15">
        <v>60</v>
      </c>
      <c r="M59" s="15"/>
      <c r="N59" s="15"/>
      <c r="O59" s="15"/>
      <c r="P59" s="15" t="s">
        <v>129</v>
      </c>
      <c r="Q59" s="15" t="s">
        <v>130</v>
      </c>
      <c r="R59" s="17" t="s">
        <v>355</v>
      </c>
      <c r="S59" s="15" t="s">
        <v>35</v>
      </c>
      <c r="T59" s="36" t="s">
        <v>36</v>
      </c>
      <c r="U59" s="15"/>
    </row>
    <row r="60" ht="100" customHeight="1" spans="1:21">
      <c r="A60" s="15" t="s">
        <v>356</v>
      </c>
      <c r="B60" s="16" t="s">
        <v>357</v>
      </c>
      <c r="C60" s="15" t="s">
        <v>174</v>
      </c>
      <c r="D60" s="15" t="s">
        <v>358</v>
      </c>
      <c r="E60" s="15" t="s">
        <v>28</v>
      </c>
      <c r="F60" s="15" t="s">
        <v>359</v>
      </c>
      <c r="G60" s="17" t="s">
        <v>360</v>
      </c>
      <c r="H60" s="15" t="s">
        <v>361</v>
      </c>
      <c r="I60" s="15">
        <v>5000</v>
      </c>
      <c r="J60" s="15">
        <v>750</v>
      </c>
      <c r="K60" s="31"/>
      <c r="L60" s="15">
        <v>750</v>
      </c>
      <c r="M60" s="15"/>
      <c r="N60" s="15"/>
      <c r="O60" s="15"/>
      <c r="P60" s="15" t="s">
        <v>304</v>
      </c>
      <c r="Q60" s="15" t="s">
        <v>305</v>
      </c>
      <c r="R60" s="17" t="s">
        <v>362</v>
      </c>
      <c r="S60" s="15" t="s">
        <v>35</v>
      </c>
      <c r="T60" s="36" t="s">
        <v>36</v>
      </c>
      <c r="U60" s="15"/>
    </row>
    <row r="61" s="3" customFormat="1" ht="100" customHeight="1" spans="1:21">
      <c r="A61" s="15" t="s">
        <v>363</v>
      </c>
      <c r="B61" s="16" t="s">
        <v>364</v>
      </c>
      <c r="C61" s="15" t="s">
        <v>174</v>
      </c>
      <c r="D61" s="19" t="s">
        <v>269</v>
      </c>
      <c r="E61" s="15" t="s">
        <v>28</v>
      </c>
      <c r="F61" s="15" t="s">
        <v>365</v>
      </c>
      <c r="G61" s="17" t="s">
        <v>366</v>
      </c>
      <c r="H61" s="15" t="s">
        <v>253</v>
      </c>
      <c r="I61" s="15">
        <v>5.5</v>
      </c>
      <c r="J61" s="15">
        <v>180</v>
      </c>
      <c r="K61" s="15"/>
      <c r="L61" s="15">
        <v>180</v>
      </c>
      <c r="M61" s="15"/>
      <c r="N61" s="15"/>
      <c r="O61" s="15"/>
      <c r="P61" s="15" t="s">
        <v>245</v>
      </c>
      <c r="Q61" s="15" t="s">
        <v>246</v>
      </c>
      <c r="R61" s="17" t="s">
        <v>367</v>
      </c>
      <c r="S61" s="15" t="s">
        <v>35</v>
      </c>
      <c r="T61" s="36" t="s">
        <v>36</v>
      </c>
      <c r="U61" s="15"/>
    </row>
    <row r="62" s="3" customFormat="1" ht="100" customHeight="1" spans="1:21">
      <c r="A62" s="15" t="s">
        <v>368</v>
      </c>
      <c r="B62" s="16" t="s">
        <v>369</v>
      </c>
      <c r="C62" s="15" t="s">
        <v>174</v>
      </c>
      <c r="D62" s="19" t="s">
        <v>269</v>
      </c>
      <c r="E62" s="15" t="s">
        <v>28</v>
      </c>
      <c r="F62" s="15" t="s">
        <v>370</v>
      </c>
      <c r="G62" s="17" t="s">
        <v>371</v>
      </c>
      <c r="H62" s="15" t="s">
        <v>253</v>
      </c>
      <c r="I62" s="15">
        <v>6</v>
      </c>
      <c r="J62" s="15">
        <v>200</v>
      </c>
      <c r="K62" s="15"/>
      <c r="L62" s="15">
        <v>200</v>
      </c>
      <c r="M62" s="15"/>
      <c r="N62" s="15"/>
      <c r="O62" s="15"/>
      <c r="P62" s="15" t="s">
        <v>245</v>
      </c>
      <c r="Q62" s="15" t="s">
        <v>246</v>
      </c>
      <c r="R62" s="17" t="s">
        <v>372</v>
      </c>
      <c r="S62" s="15" t="s">
        <v>35</v>
      </c>
      <c r="T62" s="36" t="s">
        <v>36</v>
      </c>
      <c r="U62" s="15"/>
    </row>
    <row r="63" s="5" customFormat="1" ht="100" customHeight="1" spans="1:21">
      <c r="A63" s="15" t="s">
        <v>373</v>
      </c>
      <c r="B63" s="16" t="s">
        <v>374</v>
      </c>
      <c r="C63" s="15" t="s">
        <v>26</v>
      </c>
      <c r="D63" s="15" t="s">
        <v>39</v>
      </c>
      <c r="E63" s="15" t="s">
        <v>28</v>
      </c>
      <c r="F63" s="15" t="s">
        <v>375</v>
      </c>
      <c r="G63" s="22" t="s">
        <v>376</v>
      </c>
      <c r="H63" s="15" t="s">
        <v>208</v>
      </c>
      <c r="I63" s="15">
        <v>2000</v>
      </c>
      <c r="J63" s="15">
        <v>300</v>
      </c>
      <c r="K63" s="34"/>
      <c r="L63" s="15">
        <v>300</v>
      </c>
      <c r="M63" s="15"/>
      <c r="N63" s="15"/>
      <c r="O63" s="15"/>
      <c r="P63" s="15" t="s">
        <v>88</v>
      </c>
      <c r="Q63" s="15" t="s">
        <v>89</v>
      </c>
      <c r="R63" s="17" t="s">
        <v>377</v>
      </c>
      <c r="S63" s="15" t="s">
        <v>35</v>
      </c>
      <c r="T63" s="36" t="s">
        <v>36</v>
      </c>
      <c r="U63" s="15"/>
    </row>
    <row r="64" s="5" customFormat="1" ht="100" customHeight="1" spans="1:21">
      <c r="A64" s="15" t="s">
        <v>378</v>
      </c>
      <c r="B64" s="19" t="s">
        <v>379</v>
      </c>
      <c r="C64" s="19" t="s">
        <v>26</v>
      </c>
      <c r="D64" s="19" t="s">
        <v>39</v>
      </c>
      <c r="E64" s="19" t="s">
        <v>28</v>
      </c>
      <c r="F64" s="19" t="s">
        <v>302</v>
      </c>
      <c r="G64" s="20" t="s">
        <v>380</v>
      </c>
      <c r="H64" s="19" t="s">
        <v>208</v>
      </c>
      <c r="I64" s="19">
        <v>613</v>
      </c>
      <c r="J64" s="19">
        <v>100</v>
      </c>
      <c r="K64" s="19">
        <v>100</v>
      </c>
      <c r="L64" s="19"/>
      <c r="M64" s="19"/>
      <c r="N64" s="19"/>
      <c r="O64" s="19"/>
      <c r="P64" s="19" t="s">
        <v>304</v>
      </c>
      <c r="Q64" s="15" t="s">
        <v>305</v>
      </c>
      <c r="R64" s="20" t="s">
        <v>381</v>
      </c>
      <c r="S64" s="15" t="s">
        <v>35</v>
      </c>
      <c r="T64" s="36" t="s">
        <v>36</v>
      </c>
      <c r="U64" s="32"/>
    </row>
    <row r="65" s="5" customFormat="1" ht="100" customHeight="1" spans="1:21">
      <c r="A65" s="15" t="s">
        <v>382</v>
      </c>
      <c r="B65" s="19" t="s">
        <v>383</v>
      </c>
      <c r="C65" s="19" t="s">
        <v>26</v>
      </c>
      <c r="D65" s="19" t="s">
        <v>39</v>
      </c>
      <c r="E65" s="19" t="s">
        <v>28</v>
      </c>
      <c r="F65" s="19" t="s">
        <v>359</v>
      </c>
      <c r="G65" s="20" t="s">
        <v>380</v>
      </c>
      <c r="H65" s="19" t="s">
        <v>208</v>
      </c>
      <c r="I65" s="19">
        <v>613</v>
      </c>
      <c r="J65" s="19">
        <v>100</v>
      </c>
      <c r="K65" s="19">
        <v>100</v>
      </c>
      <c r="L65" s="19"/>
      <c r="M65" s="19"/>
      <c r="N65" s="19"/>
      <c r="O65" s="19"/>
      <c r="P65" s="19" t="s">
        <v>304</v>
      </c>
      <c r="Q65" s="15" t="s">
        <v>305</v>
      </c>
      <c r="R65" s="20" t="s">
        <v>381</v>
      </c>
      <c r="S65" s="15" t="s">
        <v>35</v>
      </c>
      <c r="T65" s="36" t="s">
        <v>36</v>
      </c>
      <c r="U65" s="32"/>
    </row>
    <row r="66" s="5" customFormat="1" ht="100" customHeight="1" spans="1:21">
      <c r="A66" s="15" t="s">
        <v>384</v>
      </c>
      <c r="B66" s="19" t="s">
        <v>385</v>
      </c>
      <c r="C66" s="19" t="s">
        <v>26</v>
      </c>
      <c r="D66" s="19" t="s">
        <v>39</v>
      </c>
      <c r="E66" s="19" t="s">
        <v>28</v>
      </c>
      <c r="F66" s="19" t="s">
        <v>386</v>
      </c>
      <c r="G66" s="20" t="s">
        <v>380</v>
      </c>
      <c r="H66" s="19" t="s">
        <v>208</v>
      </c>
      <c r="I66" s="19">
        <v>613</v>
      </c>
      <c r="J66" s="19">
        <v>100</v>
      </c>
      <c r="K66" s="19">
        <v>100</v>
      </c>
      <c r="L66" s="19"/>
      <c r="M66" s="19"/>
      <c r="N66" s="19"/>
      <c r="O66" s="19"/>
      <c r="P66" s="19" t="s">
        <v>59</v>
      </c>
      <c r="Q66" s="15" t="s">
        <v>60</v>
      </c>
      <c r="R66" s="20" t="s">
        <v>387</v>
      </c>
      <c r="S66" s="15" t="s">
        <v>35</v>
      </c>
      <c r="T66" s="36" t="s">
        <v>36</v>
      </c>
      <c r="U66" s="32"/>
    </row>
    <row r="67" s="5" customFormat="1" ht="100" customHeight="1" spans="1:21">
      <c r="A67" s="15" t="s">
        <v>388</v>
      </c>
      <c r="B67" s="16" t="s">
        <v>389</v>
      </c>
      <c r="C67" s="15" t="s">
        <v>26</v>
      </c>
      <c r="D67" s="15" t="s">
        <v>56</v>
      </c>
      <c r="E67" s="15" t="s">
        <v>40</v>
      </c>
      <c r="F67" s="15" t="s">
        <v>105</v>
      </c>
      <c r="G67" s="17" t="s">
        <v>390</v>
      </c>
      <c r="H67" s="15" t="s">
        <v>31</v>
      </c>
      <c r="I67" s="15">
        <v>14130</v>
      </c>
      <c r="J67" s="15">
        <v>380</v>
      </c>
      <c r="K67" s="15">
        <v>380</v>
      </c>
      <c r="L67" s="31"/>
      <c r="M67" s="15"/>
      <c r="N67" s="15"/>
      <c r="O67" s="15"/>
      <c r="P67" s="15" t="s">
        <v>44</v>
      </c>
      <c r="Q67" s="15" t="s">
        <v>45</v>
      </c>
      <c r="R67" s="17" t="s">
        <v>391</v>
      </c>
      <c r="S67" s="15" t="s">
        <v>35</v>
      </c>
      <c r="T67" s="36" t="s">
        <v>36</v>
      </c>
      <c r="U67" s="15"/>
    </row>
    <row r="68" s="3" customFormat="1" ht="100" customHeight="1" spans="1:21">
      <c r="A68" s="15" t="s">
        <v>392</v>
      </c>
      <c r="B68" s="16" t="s">
        <v>393</v>
      </c>
      <c r="C68" s="15" t="s">
        <v>26</v>
      </c>
      <c r="D68" s="15" t="s">
        <v>27</v>
      </c>
      <c r="E68" s="15" t="s">
        <v>28</v>
      </c>
      <c r="F68" s="15" t="s">
        <v>359</v>
      </c>
      <c r="G68" s="17" t="s">
        <v>394</v>
      </c>
      <c r="H68" s="15" t="s">
        <v>73</v>
      </c>
      <c r="I68" s="15">
        <v>4</v>
      </c>
      <c r="J68" s="15">
        <v>300</v>
      </c>
      <c r="K68" s="15"/>
      <c r="L68" s="15">
        <v>288</v>
      </c>
      <c r="M68" s="15"/>
      <c r="N68" s="15"/>
      <c r="O68" s="15">
        <v>12</v>
      </c>
      <c r="P68" s="15" t="s">
        <v>304</v>
      </c>
      <c r="Q68" s="15" t="s">
        <v>305</v>
      </c>
      <c r="R68" s="17" t="s">
        <v>395</v>
      </c>
      <c r="S68" s="15" t="s">
        <v>35</v>
      </c>
      <c r="T68" s="36" t="s">
        <v>36</v>
      </c>
      <c r="U68" s="15"/>
    </row>
    <row r="69" s="3" customFormat="1" ht="100" customHeight="1" spans="1:21">
      <c r="A69" s="15" t="s">
        <v>396</v>
      </c>
      <c r="B69" s="15" t="s">
        <v>397</v>
      </c>
      <c r="C69" s="15" t="s">
        <v>26</v>
      </c>
      <c r="D69" s="15" t="s">
        <v>39</v>
      </c>
      <c r="E69" s="15" t="s">
        <v>28</v>
      </c>
      <c r="F69" s="15" t="s">
        <v>259</v>
      </c>
      <c r="G69" s="17" t="s">
        <v>398</v>
      </c>
      <c r="H69" s="15" t="s">
        <v>208</v>
      </c>
      <c r="I69" s="15">
        <v>2500</v>
      </c>
      <c r="J69" s="15">
        <v>380</v>
      </c>
      <c r="K69" s="15">
        <v>380</v>
      </c>
      <c r="L69" s="15"/>
      <c r="M69" s="15"/>
      <c r="N69" s="15"/>
      <c r="O69" s="15"/>
      <c r="P69" s="29" t="s">
        <v>254</v>
      </c>
      <c r="Q69" s="15" t="s">
        <v>255</v>
      </c>
      <c r="R69" s="17" t="s">
        <v>399</v>
      </c>
      <c r="S69" s="15" t="s">
        <v>35</v>
      </c>
      <c r="T69" s="36" t="s">
        <v>36</v>
      </c>
      <c r="U69" s="15"/>
    </row>
    <row r="70" s="3" customFormat="1" ht="100" customHeight="1" spans="1:21">
      <c r="A70" s="15" t="s">
        <v>400</v>
      </c>
      <c r="B70" s="16" t="s">
        <v>401</v>
      </c>
      <c r="C70" s="15" t="s">
        <v>26</v>
      </c>
      <c r="D70" s="15" t="s">
        <v>39</v>
      </c>
      <c r="E70" s="15" t="s">
        <v>28</v>
      </c>
      <c r="F70" s="15" t="s">
        <v>402</v>
      </c>
      <c r="G70" s="22" t="s">
        <v>376</v>
      </c>
      <c r="H70" s="15" t="s">
        <v>208</v>
      </c>
      <c r="I70" s="15">
        <v>2000</v>
      </c>
      <c r="J70" s="15">
        <v>300</v>
      </c>
      <c r="K70" s="15">
        <v>300</v>
      </c>
      <c r="L70" s="15"/>
      <c r="M70" s="15"/>
      <c r="N70" s="15"/>
      <c r="O70" s="15"/>
      <c r="P70" s="15" t="s">
        <v>88</v>
      </c>
      <c r="Q70" s="15" t="s">
        <v>89</v>
      </c>
      <c r="R70" s="17" t="s">
        <v>403</v>
      </c>
      <c r="S70" s="15" t="s">
        <v>35</v>
      </c>
      <c r="T70" s="36" t="s">
        <v>36</v>
      </c>
      <c r="U70" s="15"/>
    </row>
    <row r="71" s="3" customFormat="1" ht="100" customHeight="1" spans="1:21">
      <c r="A71" s="15" t="s">
        <v>404</v>
      </c>
      <c r="B71" s="16" t="s">
        <v>405</v>
      </c>
      <c r="C71" s="16" t="s">
        <v>26</v>
      </c>
      <c r="D71" s="16" t="s">
        <v>27</v>
      </c>
      <c r="E71" s="16" t="s">
        <v>28</v>
      </c>
      <c r="F71" s="16" t="s">
        <v>406</v>
      </c>
      <c r="G71" s="16" t="s">
        <v>407</v>
      </c>
      <c r="H71" s="16" t="s">
        <v>87</v>
      </c>
      <c r="I71" s="16">
        <v>1</v>
      </c>
      <c r="J71" s="16">
        <v>1500</v>
      </c>
      <c r="K71" s="16">
        <v>1500</v>
      </c>
      <c r="L71" s="16"/>
      <c r="M71" s="16"/>
      <c r="N71" s="16"/>
      <c r="O71" s="16"/>
      <c r="P71" s="16" t="s">
        <v>245</v>
      </c>
      <c r="Q71" s="16" t="s">
        <v>246</v>
      </c>
      <c r="R71" s="16" t="s">
        <v>408</v>
      </c>
      <c r="S71" s="15" t="s">
        <v>35</v>
      </c>
      <c r="T71" s="36" t="s">
        <v>36</v>
      </c>
      <c r="U71" s="16"/>
    </row>
    <row r="72" s="3" customFormat="1" ht="100" customHeight="1" spans="1:21">
      <c r="A72" s="15" t="s">
        <v>409</v>
      </c>
      <c r="B72" s="16" t="s">
        <v>410</v>
      </c>
      <c r="C72" s="15" t="s">
        <v>26</v>
      </c>
      <c r="D72" s="15" t="s">
        <v>162</v>
      </c>
      <c r="E72" s="15" t="s">
        <v>28</v>
      </c>
      <c r="F72" s="15" t="s">
        <v>411</v>
      </c>
      <c r="G72" s="17" t="s">
        <v>412</v>
      </c>
      <c r="H72" s="15" t="s">
        <v>170</v>
      </c>
      <c r="I72" s="15">
        <v>8</v>
      </c>
      <c r="J72" s="15">
        <v>200</v>
      </c>
      <c r="K72" s="15">
        <v>200</v>
      </c>
      <c r="L72" s="15"/>
      <c r="M72" s="15"/>
      <c r="N72" s="15"/>
      <c r="O72" s="15"/>
      <c r="P72" s="15" t="s">
        <v>74</v>
      </c>
      <c r="Q72" s="15" t="s">
        <v>75</v>
      </c>
      <c r="R72" s="17" t="s">
        <v>413</v>
      </c>
      <c r="S72" s="15" t="s">
        <v>35</v>
      </c>
      <c r="T72" s="36" t="s">
        <v>36</v>
      </c>
      <c r="U72" s="15"/>
    </row>
    <row r="73" s="3" customFormat="1" ht="100" customHeight="1" spans="1:21">
      <c r="A73" s="15" t="s">
        <v>414</v>
      </c>
      <c r="B73" s="15" t="s">
        <v>415</v>
      </c>
      <c r="C73" s="15" t="s">
        <v>26</v>
      </c>
      <c r="D73" s="15" t="s">
        <v>162</v>
      </c>
      <c r="E73" s="16" t="s">
        <v>28</v>
      </c>
      <c r="F73" s="15" t="s">
        <v>416</v>
      </c>
      <c r="G73" s="17" t="s">
        <v>417</v>
      </c>
      <c r="H73" s="15" t="s">
        <v>170</v>
      </c>
      <c r="I73" s="15">
        <v>14</v>
      </c>
      <c r="J73" s="15">
        <v>980</v>
      </c>
      <c r="K73" s="31">
        <v>980</v>
      </c>
      <c r="L73" s="15"/>
      <c r="M73" s="15"/>
      <c r="N73" s="15"/>
      <c r="O73" s="15"/>
      <c r="P73" s="29" t="s">
        <v>254</v>
      </c>
      <c r="Q73" s="15" t="s">
        <v>255</v>
      </c>
      <c r="R73" s="17" t="s">
        <v>418</v>
      </c>
      <c r="S73" s="15" t="s">
        <v>35</v>
      </c>
      <c r="T73" s="36" t="s">
        <v>36</v>
      </c>
      <c r="U73" s="15"/>
    </row>
    <row r="74" s="3" customFormat="1" ht="100" customHeight="1" spans="1:21">
      <c r="A74" s="15" t="s">
        <v>419</v>
      </c>
      <c r="B74" s="15" t="s">
        <v>420</v>
      </c>
      <c r="C74" s="15" t="s">
        <v>26</v>
      </c>
      <c r="D74" s="15" t="s">
        <v>421</v>
      </c>
      <c r="E74" s="15" t="s">
        <v>40</v>
      </c>
      <c r="F74" s="15" t="s">
        <v>422</v>
      </c>
      <c r="G74" s="17" t="s">
        <v>423</v>
      </c>
      <c r="H74" s="15" t="s">
        <v>31</v>
      </c>
      <c r="I74" s="15">
        <v>2900</v>
      </c>
      <c r="J74" s="15">
        <v>606</v>
      </c>
      <c r="K74" s="31">
        <v>606</v>
      </c>
      <c r="L74" s="15"/>
      <c r="M74" s="15"/>
      <c r="N74" s="15"/>
      <c r="O74" s="15"/>
      <c r="P74" s="29" t="s">
        <v>254</v>
      </c>
      <c r="Q74" s="15" t="s">
        <v>255</v>
      </c>
      <c r="R74" s="17" t="s">
        <v>424</v>
      </c>
      <c r="S74" s="15" t="s">
        <v>35</v>
      </c>
      <c r="T74" s="36" t="s">
        <v>36</v>
      </c>
      <c r="U74" s="15"/>
    </row>
    <row r="75" s="3" customFormat="1" ht="100" customHeight="1" spans="1:21">
      <c r="A75" s="15" t="s">
        <v>425</v>
      </c>
      <c r="B75" s="16" t="s">
        <v>426</v>
      </c>
      <c r="C75" s="15" t="s">
        <v>26</v>
      </c>
      <c r="D75" s="15" t="s">
        <v>427</v>
      </c>
      <c r="E75" s="15" t="s">
        <v>28</v>
      </c>
      <c r="F75" s="15" t="s">
        <v>428</v>
      </c>
      <c r="G75" s="17" t="s">
        <v>429</v>
      </c>
      <c r="H75" s="15" t="s">
        <v>430</v>
      </c>
      <c r="I75" s="15">
        <v>60</v>
      </c>
      <c r="J75" s="15">
        <v>500</v>
      </c>
      <c r="K75" s="15">
        <v>500</v>
      </c>
      <c r="L75" s="15"/>
      <c r="M75" s="15"/>
      <c r="N75" s="15"/>
      <c r="O75" s="15"/>
      <c r="P75" s="15" t="s">
        <v>304</v>
      </c>
      <c r="Q75" s="15" t="s">
        <v>305</v>
      </c>
      <c r="R75" s="17" t="s">
        <v>431</v>
      </c>
      <c r="S75" s="15" t="s">
        <v>35</v>
      </c>
      <c r="T75" s="36" t="s">
        <v>36</v>
      </c>
      <c r="U75" s="15"/>
    </row>
    <row r="76" s="3" customFormat="1" ht="100" customHeight="1" spans="1:21">
      <c r="A76" s="15" t="s">
        <v>432</v>
      </c>
      <c r="B76" s="16" t="s">
        <v>433</v>
      </c>
      <c r="C76" s="15" t="s">
        <v>26</v>
      </c>
      <c r="D76" s="15" t="s">
        <v>39</v>
      </c>
      <c r="E76" s="15" t="s">
        <v>28</v>
      </c>
      <c r="F76" s="15" t="s">
        <v>187</v>
      </c>
      <c r="G76" s="17" t="s">
        <v>434</v>
      </c>
      <c r="H76" s="15" t="s">
        <v>361</v>
      </c>
      <c r="I76" s="15">
        <v>15</v>
      </c>
      <c r="J76" s="15">
        <v>395</v>
      </c>
      <c r="K76" s="15">
        <v>395</v>
      </c>
      <c r="L76" s="31"/>
      <c r="M76" s="15"/>
      <c r="N76" s="15"/>
      <c r="O76" s="15"/>
      <c r="P76" s="15" t="s">
        <v>59</v>
      </c>
      <c r="Q76" s="15" t="s">
        <v>60</v>
      </c>
      <c r="R76" s="17" t="s">
        <v>435</v>
      </c>
      <c r="S76" s="15" t="s">
        <v>35</v>
      </c>
      <c r="T76" s="36" t="s">
        <v>36</v>
      </c>
      <c r="U76" s="15"/>
    </row>
    <row r="77" s="6" customFormat="1" ht="100" customHeight="1" spans="1:21">
      <c r="A77" s="15" t="s">
        <v>436</v>
      </c>
      <c r="B77" s="18" t="s">
        <v>437</v>
      </c>
      <c r="C77" s="18" t="s">
        <v>26</v>
      </c>
      <c r="D77" s="18" t="s">
        <v>162</v>
      </c>
      <c r="E77" s="18" t="s">
        <v>40</v>
      </c>
      <c r="F77" s="18" t="s">
        <v>406</v>
      </c>
      <c r="G77" s="21" t="s">
        <v>438</v>
      </c>
      <c r="H77" s="18" t="s">
        <v>43</v>
      </c>
      <c r="I77" s="18">
        <v>1</v>
      </c>
      <c r="J77" s="18">
        <v>600</v>
      </c>
      <c r="K77" s="30">
        <v>600</v>
      </c>
      <c r="L77" s="30"/>
      <c r="M77" s="18"/>
      <c r="N77" s="18"/>
      <c r="O77" s="18"/>
      <c r="P77" s="18" t="s">
        <v>245</v>
      </c>
      <c r="Q77" s="18" t="s">
        <v>246</v>
      </c>
      <c r="R77" s="21" t="s">
        <v>439</v>
      </c>
      <c r="S77" s="15" t="s">
        <v>35</v>
      </c>
      <c r="T77" s="36" t="s">
        <v>36</v>
      </c>
      <c r="U77" s="16"/>
    </row>
    <row r="78" s="3" customFormat="1" ht="100" customHeight="1" spans="1:21">
      <c r="A78" s="15" t="s">
        <v>440</v>
      </c>
      <c r="B78" s="16" t="s">
        <v>441</v>
      </c>
      <c r="C78" s="15" t="s">
        <v>26</v>
      </c>
      <c r="D78" s="15" t="s">
        <v>442</v>
      </c>
      <c r="E78" s="15" t="s">
        <v>28</v>
      </c>
      <c r="F78" s="15" t="s">
        <v>443</v>
      </c>
      <c r="G78" s="17" t="s">
        <v>444</v>
      </c>
      <c r="H78" s="15" t="s">
        <v>31</v>
      </c>
      <c r="I78" s="15">
        <v>900</v>
      </c>
      <c r="J78" s="15">
        <v>300</v>
      </c>
      <c r="K78" s="15">
        <v>300</v>
      </c>
      <c r="L78" s="15"/>
      <c r="M78" s="15"/>
      <c r="N78" s="15"/>
      <c r="O78" s="15"/>
      <c r="P78" s="15" t="s">
        <v>272</v>
      </c>
      <c r="Q78" s="15" t="s">
        <v>273</v>
      </c>
      <c r="R78" s="17" t="s">
        <v>445</v>
      </c>
      <c r="S78" s="15" t="s">
        <v>35</v>
      </c>
      <c r="T78" s="36" t="s">
        <v>36</v>
      </c>
      <c r="U78" s="15"/>
    </row>
    <row r="79" s="3" customFormat="1" ht="100" customHeight="1" spans="1:21">
      <c r="A79" s="15" t="s">
        <v>446</v>
      </c>
      <c r="B79" s="15" t="s">
        <v>447</v>
      </c>
      <c r="C79" s="15" t="s">
        <v>26</v>
      </c>
      <c r="D79" s="15" t="s">
        <v>27</v>
      </c>
      <c r="E79" s="15" t="s">
        <v>40</v>
      </c>
      <c r="F79" s="15" t="s">
        <v>251</v>
      </c>
      <c r="G79" s="17" t="s">
        <v>448</v>
      </c>
      <c r="H79" s="15" t="s">
        <v>31</v>
      </c>
      <c r="I79" s="15">
        <v>1000</v>
      </c>
      <c r="J79" s="15">
        <v>300</v>
      </c>
      <c r="K79" s="31">
        <v>300</v>
      </c>
      <c r="L79" s="15"/>
      <c r="M79" s="15"/>
      <c r="N79" s="15"/>
      <c r="O79" s="15"/>
      <c r="P79" s="29" t="s">
        <v>254</v>
      </c>
      <c r="Q79" s="15" t="s">
        <v>255</v>
      </c>
      <c r="R79" s="17" t="s">
        <v>449</v>
      </c>
      <c r="S79" s="15" t="s">
        <v>35</v>
      </c>
      <c r="T79" s="36" t="s">
        <v>36</v>
      </c>
      <c r="U79" s="15"/>
    </row>
    <row r="80" s="3" customFormat="1" ht="100" customHeight="1" spans="1:21">
      <c r="A80" s="15" t="s">
        <v>450</v>
      </c>
      <c r="B80" s="16" t="s">
        <v>451</v>
      </c>
      <c r="C80" s="15" t="s">
        <v>26</v>
      </c>
      <c r="D80" s="15" t="s">
        <v>27</v>
      </c>
      <c r="E80" s="15" t="s">
        <v>28</v>
      </c>
      <c r="F80" s="15" t="s">
        <v>452</v>
      </c>
      <c r="G80" s="17" t="s">
        <v>453</v>
      </c>
      <c r="H80" s="15" t="s">
        <v>31</v>
      </c>
      <c r="I80" s="15">
        <v>1000</v>
      </c>
      <c r="J80" s="15">
        <v>285</v>
      </c>
      <c r="K80" s="15">
        <v>285</v>
      </c>
      <c r="L80" s="15"/>
      <c r="M80" s="15"/>
      <c r="N80" s="15"/>
      <c r="O80" s="15"/>
      <c r="P80" s="15" t="s">
        <v>66</v>
      </c>
      <c r="Q80" s="15" t="s">
        <v>67</v>
      </c>
      <c r="R80" s="17" t="s">
        <v>454</v>
      </c>
      <c r="S80" s="15" t="s">
        <v>35</v>
      </c>
      <c r="T80" s="36" t="s">
        <v>36</v>
      </c>
      <c r="U80" s="15"/>
    </row>
    <row r="81" s="3" customFormat="1" ht="100" customHeight="1" spans="1:21">
      <c r="A81" s="15" t="s">
        <v>455</v>
      </c>
      <c r="B81" s="16" t="s">
        <v>456</v>
      </c>
      <c r="C81" s="15" t="s">
        <v>26</v>
      </c>
      <c r="D81" s="15" t="s">
        <v>39</v>
      </c>
      <c r="E81" s="15" t="s">
        <v>28</v>
      </c>
      <c r="F81" s="15" t="s">
        <v>457</v>
      </c>
      <c r="G81" s="17" t="s">
        <v>458</v>
      </c>
      <c r="H81" s="15" t="s">
        <v>31</v>
      </c>
      <c r="I81" s="15">
        <v>1200</v>
      </c>
      <c r="J81" s="15">
        <v>200</v>
      </c>
      <c r="K81" s="15">
        <v>200</v>
      </c>
      <c r="L81" s="15"/>
      <c r="M81" s="15"/>
      <c r="N81" s="15"/>
      <c r="O81" s="15"/>
      <c r="P81" s="15" t="s">
        <v>32</v>
      </c>
      <c r="Q81" s="15" t="s">
        <v>33</v>
      </c>
      <c r="R81" s="17" t="s">
        <v>459</v>
      </c>
      <c r="S81" s="15" t="s">
        <v>35</v>
      </c>
      <c r="T81" s="36" t="s">
        <v>36</v>
      </c>
      <c r="U81" s="15"/>
    </row>
    <row r="82" s="3" customFormat="1" ht="100" customHeight="1" spans="1:21">
      <c r="A82" s="15" t="s">
        <v>460</v>
      </c>
      <c r="B82" s="18" t="s">
        <v>461</v>
      </c>
      <c r="C82" s="19" t="s">
        <v>26</v>
      </c>
      <c r="D82" s="19" t="s">
        <v>442</v>
      </c>
      <c r="E82" s="19" t="s">
        <v>28</v>
      </c>
      <c r="F82" s="19" t="s">
        <v>200</v>
      </c>
      <c r="G82" s="20" t="s">
        <v>462</v>
      </c>
      <c r="H82" s="19" t="s">
        <v>31</v>
      </c>
      <c r="I82" s="19">
        <v>200</v>
      </c>
      <c r="J82" s="19">
        <v>102</v>
      </c>
      <c r="L82" s="19">
        <v>102</v>
      </c>
      <c r="M82" s="19"/>
      <c r="N82" s="19"/>
      <c r="O82" s="19"/>
      <c r="P82" s="19" t="s">
        <v>201</v>
      </c>
      <c r="Q82" s="19" t="s">
        <v>230</v>
      </c>
      <c r="R82" s="20" t="s">
        <v>463</v>
      </c>
      <c r="S82" s="15" t="s">
        <v>35</v>
      </c>
      <c r="T82" s="36" t="s">
        <v>36</v>
      </c>
      <c r="U82" s="19"/>
    </row>
    <row r="83" s="3" customFormat="1" ht="100" customHeight="1" spans="1:21">
      <c r="A83" s="15" t="s">
        <v>464</v>
      </c>
      <c r="B83" s="18" t="s">
        <v>465</v>
      </c>
      <c r="C83" s="19" t="s">
        <v>26</v>
      </c>
      <c r="D83" s="19" t="s">
        <v>56</v>
      </c>
      <c r="E83" s="19" t="s">
        <v>28</v>
      </c>
      <c r="F83" s="19" t="s">
        <v>452</v>
      </c>
      <c r="G83" s="20" t="s">
        <v>466</v>
      </c>
      <c r="H83" s="19" t="s">
        <v>31</v>
      </c>
      <c r="I83" s="19">
        <v>7800</v>
      </c>
      <c r="J83" s="19">
        <v>1500</v>
      </c>
      <c r="K83" s="19">
        <v>1500</v>
      </c>
      <c r="L83" s="19"/>
      <c r="M83" s="19"/>
      <c r="N83" s="19"/>
      <c r="O83" s="19"/>
      <c r="P83" s="19" t="s">
        <v>66</v>
      </c>
      <c r="Q83" s="19" t="s">
        <v>67</v>
      </c>
      <c r="R83" s="20" t="s">
        <v>467</v>
      </c>
      <c r="S83" s="15" t="s">
        <v>35</v>
      </c>
      <c r="T83" s="36" t="s">
        <v>36</v>
      </c>
      <c r="U83" s="37"/>
    </row>
    <row r="84" s="3" customFormat="1" ht="100" customHeight="1" spans="1:21">
      <c r="A84" s="15" t="s">
        <v>468</v>
      </c>
      <c r="B84" s="18" t="s">
        <v>469</v>
      </c>
      <c r="C84" s="19" t="s">
        <v>26</v>
      </c>
      <c r="D84" s="19" t="s">
        <v>56</v>
      </c>
      <c r="E84" s="19" t="s">
        <v>28</v>
      </c>
      <c r="F84" s="19" t="s">
        <v>452</v>
      </c>
      <c r="G84" s="20" t="s">
        <v>470</v>
      </c>
      <c r="H84" s="19" t="s">
        <v>31</v>
      </c>
      <c r="I84" s="19">
        <v>2500</v>
      </c>
      <c r="J84" s="19">
        <v>600</v>
      </c>
      <c r="K84" s="19"/>
      <c r="L84" s="19">
        <v>600</v>
      </c>
      <c r="M84" s="19"/>
      <c r="N84" s="19"/>
      <c r="O84" s="19"/>
      <c r="P84" s="19" t="s">
        <v>66</v>
      </c>
      <c r="Q84" s="19" t="s">
        <v>67</v>
      </c>
      <c r="R84" s="20" t="s">
        <v>471</v>
      </c>
      <c r="S84" s="15" t="s">
        <v>35</v>
      </c>
      <c r="T84" s="36" t="s">
        <v>36</v>
      </c>
      <c r="U84" s="37"/>
    </row>
    <row r="85" s="3" customFormat="1" ht="100" customHeight="1" spans="1:21">
      <c r="A85" s="15" t="s">
        <v>472</v>
      </c>
      <c r="B85" s="16" t="s">
        <v>473</v>
      </c>
      <c r="C85" s="16" t="s">
        <v>26</v>
      </c>
      <c r="D85" s="16" t="s">
        <v>474</v>
      </c>
      <c r="E85" s="16" t="s">
        <v>28</v>
      </c>
      <c r="F85" s="16" t="s">
        <v>475</v>
      </c>
      <c r="G85" s="22" t="s">
        <v>476</v>
      </c>
      <c r="H85" s="16" t="s">
        <v>194</v>
      </c>
      <c r="I85" s="16">
        <v>4</v>
      </c>
      <c r="J85" s="16">
        <v>500</v>
      </c>
      <c r="L85" s="16">
        <v>500</v>
      </c>
      <c r="M85" s="16"/>
      <c r="N85" s="16"/>
      <c r="O85" s="16"/>
      <c r="P85" s="16" t="s">
        <v>195</v>
      </c>
      <c r="Q85" s="16" t="s">
        <v>196</v>
      </c>
      <c r="R85" s="20" t="s">
        <v>477</v>
      </c>
      <c r="S85" s="15" t="s">
        <v>35</v>
      </c>
      <c r="T85" s="36" t="s">
        <v>36</v>
      </c>
      <c r="U85" s="37"/>
    </row>
    <row r="86" s="3" customFormat="1" ht="100" customHeight="1" spans="1:21">
      <c r="A86" s="15" t="s">
        <v>478</v>
      </c>
      <c r="B86" s="23" t="s">
        <v>479</v>
      </c>
      <c r="C86" s="15" t="s">
        <v>26</v>
      </c>
      <c r="D86" s="15" t="s">
        <v>162</v>
      </c>
      <c r="E86" s="15" t="s">
        <v>28</v>
      </c>
      <c r="F86" s="23" t="s">
        <v>480</v>
      </c>
      <c r="G86" s="24" t="s">
        <v>481</v>
      </c>
      <c r="H86" s="23" t="s">
        <v>170</v>
      </c>
      <c r="I86" s="32">
        <v>9</v>
      </c>
      <c r="J86" s="19">
        <v>180</v>
      </c>
      <c r="L86" s="19">
        <v>180</v>
      </c>
      <c r="M86" s="19"/>
      <c r="N86" s="32"/>
      <c r="O86" s="32"/>
      <c r="P86" s="15" t="s">
        <v>214</v>
      </c>
      <c r="Q86" s="15" t="s">
        <v>215</v>
      </c>
      <c r="R86" s="17" t="s">
        <v>482</v>
      </c>
      <c r="S86" s="15" t="s">
        <v>35</v>
      </c>
      <c r="T86" s="36" t="s">
        <v>36</v>
      </c>
      <c r="U86" s="37"/>
    </row>
    <row r="87" s="3" customFormat="1" ht="100" customHeight="1" spans="1:21">
      <c r="A87" s="15" t="s">
        <v>483</v>
      </c>
      <c r="B87" s="23" t="s">
        <v>484</v>
      </c>
      <c r="C87" s="15" t="s">
        <v>26</v>
      </c>
      <c r="D87" s="15" t="s">
        <v>175</v>
      </c>
      <c r="E87" s="15" t="s">
        <v>28</v>
      </c>
      <c r="F87" s="19" t="s">
        <v>480</v>
      </c>
      <c r="G87" s="20" t="s">
        <v>485</v>
      </c>
      <c r="H87" s="19" t="s">
        <v>194</v>
      </c>
      <c r="I87" s="32">
        <v>6</v>
      </c>
      <c r="J87" s="19">
        <v>300</v>
      </c>
      <c r="K87" s="19">
        <v>300</v>
      </c>
      <c r="L87" s="19"/>
      <c r="M87" s="19"/>
      <c r="N87" s="32"/>
      <c r="O87" s="32"/>
      <c r="P87" s="15" t="s">
        <v>214</v>
      </c>
      <c r="Q87" s="15" t="s">
        <v>215</v>
      </c>
      <c r="R87" s="20" t="s">
        <v>486</v>
      </c>
      <c r="S87" s="15" t="s">
        <v>35</v>
      </c>
      <c r="T87" s="36" t="s">
        <v>36</v>
      </c>
      <c r="U87" s="37"/>
    </row>
    <row r="88" s="3" customFormat="1" ht="100" customHeight="1" spans="1:21">
      <c r="A88" s="15" t="s">
        <v>487</v>
      </c>
      <c r="B88" s="18" t="s">
        <v>488</v>
      </c>
      <c r="C88" s="19" t="s">
        <v>26</v>
      </c>
      <c r="D88" s="19" t="s">
        <v>56</v>
      </c>
      <c r="E88" s="19" t="s">
        <v>28</v>
      </c>
      <c r="F88" s="19" t="s">
        <v>489</v>
      </c>
      <c r="G88" s="20" t="s">
        <v>490</v>
      </c>
      <c r="H88" s="19" t="s">
        <v>491</v>
      </c>
      <c r="I88" s="19">
        <v>1</v>
      </c>
      <c r="J88" s="19">
        <v>398</v>
      </c>
      <c r="K88" s="19">
        <v>398</v>
      </c>
      <c r="L88" s="19"/>
      <c r="M88" s="19"/>
      <c r="N88" s="19"/>
      <c r="O88" s="19"/>
      <c r="P88" s="19" t="s">
        <v>66</v>
      </c>
      <c r="Q88" s="19" t="s">
        <v>67</v>
      </c>
      <c r="R88" s="20" t="s">
        <v>492</v>
      </c>
      <c r="S88" s="15" t="s">
        <v>35</v>
      </c>
      <c r="T88" s="36" t="s">
        <v>36</v>
      </c>
      <c r="U88" s="37"/>
    </row>
    <row r="89" s="3" customFormat="1" ht="100" customHeight="1" spans="1:21">
      <c r="A89" s="15" t="s">
        <v>493</v>
      </c>
      <c r="B89" s="18" t="s">
        <v>494</v>
      </c>
      <c r="C89" s="19" t="s">
        <v>495</v>
      </c>
      <c r="D89" s="19" t="s">
        <v>495</v>
      </c>
      <c r="E89" s="19" t="s">
        <v>28</v>
      </c>
      <c r="F89" s="19" t="s">
        <v>496</v>
      </c>
      <c r="G89" s="20" t="s">
        <v>497</v>
      </c>
      <c r="H89" s="19" t="s">
        <v>430</v>
      </c>
      <c r="I89" s="19">
        <v>1723</v>
      </c>
      <c r="J89" s="28">
        <v>195.98663</v>
      </c>
      <c r="K89" s="19"/>
      <c r="L89" s="19"/>
      <c r="M89" s="19"/>
      <c r="N89" s="19"/>
      <c r="O89" s="28">
        <v>195.98663</v>
      </c>
      <c r="P89" s="19" t="s">
        <v>139</v>
      </c>
      <c r="Q89" s="19" t="s">
        <v>140</v>
      </c>
      <c r="R89" s="20" t="s">
        <v>498</v>
      </c>
      <c r="S89" s="15" t="s">
        <v>142</v>
      </c>
      <c r="T89" s="36" t="s">
        <v>143</v>
      </c>
      <c r="U89" s="37"/>
    </row>
  </sheetData>
  <autoFilter ref="A4:U99">
    <extLst/>
  </autoFilter>
  <mergeCells count="21">
    <mergeCell ref="A1:T1"/>
    <mergeCell ref="A2:E2"/>
    <mergeCell ref="J2:R2"/>
    <mergeCell ref="K3:O3"/>
    <mergeCell ref="A5:I5"/>
    <mergeCell ref="A3:A4"/>
    <mergeCell ref="B3:B4"/>
    <mergeCell ref="C3:C4"/>
    <mergeCell ref="D3:D4"/>
    <mergeCell ref="E3:E4"/>
    <mergeCell ref="F3:F4"/>
    <mergeCell ref="G3:G4"/>
    <mergeCell ref="H3:H4"/>
    <mergeCell ref="I3:I4"/>
    <mergeCell ref="J3:J4"/>
    <mergeCell ref="P3:P4"/>
    <mergeCell ref="Q3:Q4"/>
    <mergeCell ref="R3:R4"/>
    <mergeCell ref="S3:S4"/>
    <mergeCell ref="T3:T4"/>
    <mergeCell ref="U3:U4"/>
  </mergeCells>
  <pageMargins left="0.751388888888889" right="0.751388888888889" top="0.550694444444444" bottom="0.472222222222222" header="0.5" footer="0.5"/>
  <pageSetup paperSize="9" scale="49" fitToHeight="0" orientation="landscape" horizontalDpi="600"/>
  <headerFooter/>
  <rowBreaks count="3" manualBreakCount="3">
    <brk id="23"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储备库84个（优化）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喜文</cp:lastModifiedBy>
  <dcterms:created xsi:type="dcterms:W3CDTF">2006-09-16T16:00:00Z</dcterms:created>
  <cp:lastPrinted>2019-03-19T23:48:00Z</cp:lastPrinted>
  <dcterms:modified xsi:type="dcterms:W3CDTF">2025-12-11T02:20:52Z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5CCFA8495BCD45FF806076659F99DB42_13</vt:lpwstr>
  </property>
</Properties>
</file>