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465" activeTab="0"/>
  </bookViews>
  <sheets>
    <sheet name="2023年政策性农业保险资金统计表" sheetId="1" r:id="rId3"/>
  </sheets>
  <definedNames/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<sst xmlns="http://schemas.openxmlformats.org/spreadsheetml/2006/main" count="61" uniqueCount="30">
  <si>
    <r>
      <rPr>
        <b/>
        <sz val="18"/>
        <rFont val="Arial"/>
        <family val="2"/>
        <charset val="134"/>
      </rPr>
      <t>2023</t>
    </r>
    <r>
      <rPr>
        <b/>
        <sz val="18"/>
        <rFont val="宋体"/>
        <family val="2"/>
        <charset val="134"/>
      </rPr>
      <t>年政策性农业保险资金分配表</t>
    </r>
    <r>
      <rPr>
        <b/>
        <sz val="18"/>
        <rFont val="Arial"/>
        <family val="2"/>
        <charset val="134"/>
      </rPr>
      <t xml:space="preserve">                    </t>
    </r>
    <r>
      <rPr>
        <sz val="12"/>
        <rFont val="宋体"/>
        <family val="2"/>
        <charset val="134"/>
      </rPr>
      <t xml:space="preserve"> 制表时间：2023年</t>
    </r>
    <r>
      <rPr>
        <sz val="12"/>
        <rFont val="Arial"/>
        <family val="2"/>
        <charset val="134"/>
      </rPr>
      <t>6</t>
    </r>
    <r>
      <rPr>
        <sz val="12"/>
        <rFont val="宋体"/>
        <family val="2"/>
        <charset val="134"/>
      </rPr>
      <t>月 19 日</t>
    </r>
  </si>
  <si>
    <t>保险公司名称</t>
  </si>
  <si>
    <t>保险类别</t>
  </si>
  <si>
    <t>保险标的</t>
  </si>
  <si>
    <t>投保户数</t>
  </si>
  <si>
    <t>面积（万亩）、头(万头）</t>
  </si>
  <si>
    <t>中央财政补贴（万元）</t>
  </si>
  <si>
    <t>自治区财政补贴（万元）</t>
  </si>
  <si>
    <t>县市财政补贴（万元）</t>
  </si>
  <si>
    <t>备注</t>
  </si>
  <si>
    <t>计划拨付额（万元）</t>
  </si>
  <si>
    <t>拨付额自治区（万元）</t>
  </si>
  <si>
    <t>人保财险乌苏支公司</t>
  </si>
  <si>
    <t>种植业</t>
  </si>
  <si>
    <t>合计</t>
  </si>
  <si>
    <t>棉花</t>
  </si>
  <si>
    <t>玉米</t>
  </si>
  <si>
    <t>玉米制种</t>
  </si>
  <si>
    <t>小麦</t>
  </si>
  <si>
    <t>水稻</t>
  </si>
  <si>
    <t>油葵</t>
  </si>
  <si>
    <t>花生</t>
  </si>
  <si>
    <t>番茄</t>
  </si>
  <si>
    <t>养殖业</t>
  </si>
  <si>
    <t>能繁母猪</t>
  </si>
  <si>
    <t>育肥猪</t>
  </si>
  <si>
    <t>奶牛</t>
  </si>
  <si>
    <t>中国太平洋财产保险股份有限公司乌苏支公司</t>
  </si>
  <si>
    <t>中华联合财产保险股份有限公司乌苏市支公司</t>
  </si>
  <si>
    <t xml:space="preserve">    种植业投保户数：10781户,种植业投保面积：186.657292万亩，其中棉花8871户、148.609292万亩，玉米849户、22.13718万亩，玉米制种15户、1.0012万亩，小麦850户、9.37475亩，水稻4户、0.0247万亩，油葵20户、1.335亩，花生23户、0.24万亩，加工番茄149户、3.94107万亩。养殖业投保户数：1850户,养殖业投保头数：6.4489万头，其中奶牛1846户、2.0389万头,能繁母猪1户、0.2万头，育肥猪3户、4.2100万头。</t>
  </si>
</sst>
</file>

<file path=xl/styles.xml><?xml version="1.0" encoding="utf-8"?>
<styleSheet xmlns="http://schemas.openxmlformats.org/spreadsheetml/2006/main">
  <numFmts count="6">
    <numFmt numFmtId="176" formatCode="0.000000_ "/>
    <numFmt numFmtId="177" formatCode="0.00_ 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  <numFmt numFmtId="181" formatCode="_(* #,##0_);_(* \(#,##0\);_(* &quot;-&quot;_);_(@_)"/>
  </numFmts>
  <fonts count="44">
    <font>
      <sz val="10"/>
      <name val="Arial"/>
      <family val="2"/>
      <charset val="134"/>
    </font>
    <font>
      <sz val="10"/>
      <color theme="1"/>
      <name val="Arial"/>
      <family val="2"/>
    </font>
    <font>
      <b/>
      <sz val="18"/>
      <name val="Arial"/>
      <family val="2"/>
      <charset val="134"/>
    </font>
    <font>
      <b/>
      <sz val="12"/>
      <name val="宋体"/>
      <family val="2"/>
      <charset val="134"/>
    </font>
    <font>
      <sz val="1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</font>
    <font>
      <sz val="11"/>
      <color theme="1"/>
      <name val="宋体"/>
      <family val="2"/>
      <charset val="134"/>
      <scheme val="major"/>
    </font>
    <font>
      <sz val="10"/>
      <name val="宋体"/>
      <family val="2"/>
      <charset val="134"/>
    </font>
    <font>
      <b/>
      <sz val="11"/>
      <color theme="0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u val="single"/>
      <sz val="11"/>
      <color rgb="FF0000FF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8"/>
      <name val="宋体"/>
      <family val="2"/>
      <charset val="134"/>
    </font>
    <font>
      <sz val="12"/>
      <name val="宋体"/>
      <family val="2"/>
      <charset val="134"/>
    </font>
    <font>
      <sz val="12"/>
      <name val="Arial"/>
      <family val="2"/>
      <charset val="134"/>
    </font>
    <font>
      <sz val="11"/>
      <color rgb="FF000000"/>
      <name val="宋体"/>
      <family val="2"/>
      <charset val="134"/>
      <scheme val="major"/>
    </font>
    <font>
      <sz val="11"/>
      <color rgb="FF000000"/>
      <name val="宋体"/>
      <family val="2"/>
      <charset val="134"/>
      <scheme val="minor"/>
    </font>
    <font>
      <b/>
      <sz val="12"/>
      <color rgb="FF000000"/>
      <name val="宋体"/>
      <family val="2"/>
      <charset val="134"/>
    </font>
    <font>
      <sz val="10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18"/>
      <color rgb="FF000000"/>
      <name val="Arial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ajor"/>
    </font>
    <font>
      <sz val="10"/>
      <color rgb="FF000000"/>
      <name val="Arial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9989986419678"/>
      </bottom>
    </border>
    <border>
      <left/>
      <right/>
      <top/>
      <bottom style="medium">
        <color theme="4" tint="0.39998000860214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43" fillId="0" borderId="0">
      <alignment/>
      <protection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9" fontId="43" fillId="0" borderId="0" applyFill="0" applyBorder="0" applyAlignment="0" applyProtection="0"/>
    <xf numFmtId="44" fontId="43" fillId="0" borderId="0" applyFill="0" applyBorder="0" applyAlignment="0" applyProtection="0"/>
    <xf numFmtId="42" fontId="43" fillId="0" borderId="0" applyFill="0" applyBorder="0" applyAlignment="0" applyProtection="0"/>
    <xf numFmtId="43" fontId="43" fillId="0" borderId="0" applyFill="0" applyBorder="0" applyAlignment="0" applyProtection="0"/>
    <xf numFmtId="41" fontId="43" fillId="0" borderId="0" applyFill="0" applyBorder="0" applyAlignment="0" applyProtection="0"/>
    <xf numFmtId="181" fontId="43" fillId="0" borderId="0">
      <alignment/>
      <protection/>
    </xf>
    <xf numFmtId="0" fontId="31" fillId="2" borderId="0">
      <alignment vertical="center"/>
      <protection/>
    </xf>
    <xf numFmtId="0" fontId="23" fillId="3" borderId="1">
      <alignment vertical="center"/>
      <protection/>
    </xf>
    <xf numFmtId="178" fontId="43" fillId="0" borderId="0">
      <alignment/>
      <protection/>
    </xf>
    <xf numFmtId="179" fontId="43" fillId="0" borderId="0">
      <alignment/>
      <protection/>
    </xf>
    <xf numFmtId="0" fontId="31" fillId="4" borderId="0">
      <alignment vertical="center"/>
      <protection/>
    </xf>
    <xf numFmtId="0" fontId="15" fillId="5" borderId="0">
      <alignment vertical="center"/>
      <protection/>
    </xf>
    <xf numFmtId="180" fontId="43" fillId="0" borderId="0">
      <alignment/>
      <protection/>
    </xf>
    <xf numFmtId="0" fontId="36" fillId="6" borderId="0">
      <alignment vertical="center"/>
      <protection/>
    </xf>
    <xf numFmtId="0" fontId="21" fillId="0" borderId="0">
      <alignment vertical="center"/>
      <protection/>
    </xf>
    <xf numFmtId="9" fontId="43" fillId="0" borderId="0">
      <alignment/>
      <protection/>
    </xf>
    <xf numFmtId="0" fontId="14" fillId="0" borderId="0">
      <alignment vertical="center"/>
      <protection/>
    </xf>
    <xf numFmtId="0" fontId="43" fillId="7" borderId="2">
      <alignment vertical="center"/>
      <protection/>
    </xf>
    <xf numFmtId="0" fontId="36" fillId="8" borderId="0">
      <alignment vertical="center"/>
      <protection/>
    </xf>
    <xf numFmtId="0" fontId="39" fillId="0" borderId="0">
      <alignment vertical="center"/>
      <protection/>
    </xf>
    <xf numFmtId="0" fontId="11" fillId="0" borderId="0">
      <alignment vertical="center"/>
      <protection/>
    </xf>
    <xf numFmtId="0" fontId="42" fillId="0" borderId="0">
      <alignment vertical="center"/>
      <protection/>
    </xf>
    <xf numFmtId="0" fontId="12" fillId="0" borderId="0">
      <alignment vertical="center"/>
      <protection/>
    </xf>
    <xf numFmtId="0" fontId="41" fillId="0" borderId="3">
      <alignment vertical="center"/>
      <protection/>
    </xf>
    <xf numFmtId="0" fontId="40" fillId="0" borderId="4">
      <alignment vertical="center"/>
      <protection/>
    </xf>
    <xf numFmtId="0" fontId="36" fillId="9" borderId="0">
      <alignment vertical="center"/>
      <protection/>
    </xf>
    <xf numFmtId="0" fontId="39" fillId="0" borderId="5">
      <alignment vertical="center"/>
      <protection/>
    </xf>
    <xf numFmtId="0" fontId="36" fillId="10" borderId="0">
      <alignment vertical="center"/>
      <protection/>
    </xf>
    <xf numFmtId="0" fontId="17" fillId="11" borderId="6">
      <alignment vertical="center"/>
      <protection/>
    </xf>
    <xf numFmtId="0" fontId="26" fillId="11" borderId="1">
      <alignment vertical="center"/>
      <protection/>
    </xf>
    <xf numFmtId="0" fontId="38" fillId="12" borderId="7">
      <alignment vertical="center"/>
      <protection/>
    </xf>
    <xf numFmtId="0" fontId="31" fillId="13" borderId="0">
      <alignment vertical="center"/>
      <protection/>
    </xf>
    <xf numFmtId="0" fontId="36" fillId="14" borderId="0">
      <alignment vertical="center"/>
      <protection/>
    </xf>
    <xf numFmtId="0" fontId="25" fillId="0" borderId="8">
      <alignment vertical="center"/>
      <protection/>
    </xf>
    <xf numFmtId="0" fontId="37" fillId="0" borderId="9">
      <alignment vertical="center"/>
      <protection/>
    </xf>
    <xf numFmtId="0" fontId="24" fillId="15" borderId="0">
      <alignment vertical="center"/>
      <protection/>
    </xf>
    <xf numFmtId="0" fontId="22" fillId="16" borderId="0">
      <alignment vertical="center"/>
      <protection/>
    </xf>
    <xf numFmtId="0" fontId="31" fillId="17" borderId="0">
      <alignment vertical="center"/>
      <protection/>
    </xf>
    <xf numFmtId="0" fontId="36" fillId="18" borderId="0">
      <alignment vertical="center"/>
      <protection/>
    </xf>
    <xf numFmtId="0" fontId="31" fillId="19" borderId="0">
      <alignment vertical="center"/>
      <protection/>
    </xf>
    <xf numFmtId="0" fontId="31" fillId="20" borderId="0">
      <alignment vertical="center"/>
      <protection/>
    </xf>
    <xf numFmtId="0" fontId="31" fillId="21" borderId="0">
      <alignment vertical="center"/>
      <protection/>
    </xf>
    <xf numFmtId="0" fontId="31" fillId="22" borderId="0">
      <alignment vertical="center"/>
      <protection/>
    </xf>
    <xf numFmtId="0" fontId="36" fillId="23" borderId="0">
      <alignment vertical="center"/>
      <protection/>
    </xf>
    <xf numFmtId="0" fontId="36" fillId="24" borderId="0">
      <alignment vertical="center"/>
      <protection/>
    </xf>
    <xf numFmtId="0" fontId="31" fillId="25" borderId="0">
      <alignment vertical="center"/>
      <protection/>
    </xf>
    <xf numFmtId="0" fontId="31" fillId="26" borderId="0">
      <alignment vertical="center"/>
      <protection/>
    </xf>
    <xf numFmtId="0" fontId="36" fillId="27" borderId="0">
      <alignment vertical="center"/>
      <protection/>
    </xf>
    <xf numFmtId="0" fontId="31" fillId="28" borderId="0">
      <alignment vertical="center"/>
      <protection/>
    </xf>
    <xf numFmtId="0" fontId="36" fillId="29" borderId="0">
      <alignment vertical="center"/>
      <protection/>
    </xf>
    <xf numFmtId="0" fontId="36" fillId="30" borderId="0">
      <alignment vertical="center"/>
      <protection/>
    </xf>
    <xf numFmtId="0" fontId="31" fillId="31" borderId="0">
      <alignment vertical="center"/>
      <protection/>
    </xf>
    <xf numFmtId="0" fontId="36" fillId="32" borderId="0">
      <alignment vertical="center"/>
      <protection/>
    </xf>
  </cellStyleXfs>
  <cellXfs count="29">
    <xf numFmtId="0" fontId="43" fillId="0" borderId="0" xfId="0" applyFont="1"/>
    <xf numFmtId="0" fontId="35" fillId="0" borderId="0" xfId="0" applyFont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177" fontId="31" fillId="0" borderId="10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177" fontId="34" fillId="0" borderId="10" xfId="0" applyNumberFormat="1" applyFont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76" fontId="34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0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3" fillId="0" borderId="0" xfId="0" applyFont="1"/>
    <xf numFmtId="0" fontId="32" fillId="0" borderId="14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left" vertical="center" wrapText="1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N52"/>
  <sheetViews>
    <sheetView tabSelected="1" zoomScale="98" zoomScaleNormal="98" workbookViewId="0" topLeftCell="A29">
      <selection pane="topLeft" activeCell="J4" sqref="J4:J16"/>
    </sheetView>
  </sheetViews>
  <sheetFormatPr defaultColWidth="9.14428571428571" defaultRowHeight="20.75" customHeight="1"/>
  <cols>
    <col min="1" max="1" width="16.2857142857143" customWidth="1"/>
    <col min="2" max="2" width="8.71428571428571" customWidth="1"/>
    <col min="3" max="4" width="11.1428571428571" customWidth="1"/>
    <col min="5" max="5" width="13" customWidth="1"/>
    <col min="6" max="6" width="16.1428571428571" customWidth="1"/>
    <col min="7" max="7" width="13.7142857142857" customWidth="1"/>
    <col min="8" max="8" width="18.1428571428571" customWidth="1"/>
    <col min="9" max="9" width="12.8571428571429" customWidth="1"/>
    <col min="10" max="10" width="15.5714285714286" customWidth="1"/>
    <col min="11" max="11" width="9.57142857142857" customWidth="1"/>
    <col min="12" max="12" width="10.8571428571429"/>
    <col min="13" max="13" width="11.7142857142857"/>
    <col min="14" max="14" width="12.8571428571429" customWidth="1"/>
    <col min="15" max="15" width="12.8571428571429"/>
    <col min="16" max="17" width="10.8571428571429"/>
    <col min="18" max="18" width="12.8571428571429" customWidth="1"/>
  </cols>
  <sheetData>
    <row r="1" spans="1:11" ht="29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1"/>
      <c r="J2" s="21"/>
      <c r="K2" s="2" t="s">
        <v>9</v>
      </c>
    </row>
    <row r="3" spans="1:14" ht="44" customHeight="1">
      <c r="A3" s="2"/>
      <c r="B3" s="4"/>
      <c r="C3" s="4"/>
      <c r="D3" s="4"/>
      <c r="E3" s="4"/>
      <c r="F3" s="2"/>
      <c r="G3" s="2"/>
      <c r="H3" s="2"/>
      <c r="I3" s="4" t="s">
        <v>10</v>
      </c>
      <c r="J3" s="22" t="s">
        <v>11</v>
      </c>
      <c r="K3" s="2"/>
      <c r="M3" s="20"/>
      <c r="N3" s="20"/>
    </row>
    <row r="4" spans="1:11" ht="20.75" customHeight="1">
      <c r="A4" s="5" t="s">
        <v>12</v>
      </c>
      <c r="B4" s="6" t="s">
        <v>13</v>
      </c>
      <c r="C4" s="6" t="s">
        <v>14</v>
      </c>
      <c r="D4" s="7">
        <v>6357</v>
      </c>
      <c r="E4" s="8">
        <v>109.30</v>
      </c>
      <c r="F4" s="8">
        <v>3289.4684999999999</v>
      </c>
      <c r="G4" s="8">
        <v>1810.7874999999999</v>
      </c>
      <c r="H4" s="8">
        <v>757.705</v>
      </c>
      <c r="I4" s="23">
        <f>G4+G16</f>
        <v>2098.7874999999999</v>
      </c>
      <c r="J4" s="23">
        <v>883.05</v>
      </c>
      <c r="K4" s="24"/>
    </row>
    <row r="5" spans="1:11" ht="20.75" customHeight="1">
      <c r="A5" s="5"/>
      <c r="B5" s="6"/>
      <c r="C5" s="7" t="s">
        <v>15</v>
      </c>
      <c r="D5" s="9">
        <v>5590</v>
      </c>
      <c r="E5" s="8">
        <v>98.99</v>
      </c>
      <c r="F5" s="8">
        <v>3118.1849999999999</v>
      </c>
      <c r="G5" s="8">
        <v>1732.325</v>
      </c>
      <c r="H5" s="8">
        <v>692.93</v>
      </c>
      <c r="I5" s="23"/>
      <c r="J5" s="23"/>
      <c r="K5" s="25"/>
    </row>
    <row r="6" spans="1:11" ht="20.75" customHeight="1">
      <c r="A6" s="5"/>
      <c r="B6" s="6"/>
      <c r="C6" s="7" t="s">
        <v>16</v>
      </c>
      <c r="D6" s="9">
        <v>321</v>
      </c>
      <c r="E6" s="8">
        <v>2.75</v>
      </c>
      <c r="F6" s="8">
        <v>60.6375</v>
      </c>
      <c r="G6" s="8">
        <v>33.6875</v>
      </c>
      <c r="H6" s="8">
        <v>13.475</v>
      </c>
      <c r="I6" s="23"/>
      <c r="J6" s="23"/>
      <c r="K6" s="25"/>
    </row>
    <row r="7" spans="1:11" ht="20.75" customHeight="1">
      <c r="A7" s="5"/>
      <c r="B7" s="6"/>
      <c r="C7" s="7" t="s">
        <v>17</v>
      </c>
      <c r="D7" s="7"/>
      <c r="E7" s="7"/>
      <c r="F7" s="7"/>
      <c r="G7" s="7"/>
      <c r="H7" s="7"/>
      <c r="I7" s="23"/>
      <c r="J7" s="23"/>
      <c r="K7" s="25"/>
    </row>
    <row r="8" spans="1:11" ht="20.75" customHeight="1">
      <c r="A8" s="5"/>
      <c r="B8" s="6"/>
      <c r="C8" s="7" t="s">
        <v>18</v>
      </c>
      <c r="D8" s="9">
        <v>369</v>
      </c>
      <c r="E8" s="8">
        <v>5.73</v>
      </c>
      <c r="F8" s="8">
        <v>77.355</v>
      </c>
      <c r="G8" s="8">
        <v>42.975</v>
      </c>
      <c r="H8" s="8">
        <v>17.19</v>
      </c>
      <c r="I8" s="23"/>
      <c r="J8" s="23"/>
      <c r="K8" s="25"/>
    </row>
    <row r="9" spans="1:11" ht="20.75" customHeight="1">
      <c r="A9" s="5"/>
      <c r="B9" s="6"/>
      <c r="C9" s="7" t="s">
        <v>19</v>
      </c>
      <c r="D9" s="7"/>
      <c r="E9" s="7"/>
      <c r="F9" s="7"/>
      <c r="G9" s="7"/>
      <c r="H9" s="7"/>
      <c r="I9" s="23"/>
      <c r="J9" s="23"/>
      <c r="K9" s="25"/>
    </row>
    <row r="10" spans="1:11" ht="20.75" customHeight="1">
      <c r="A10" s="5"/>
      <c r="B10" s="6"/>
      <c r="C10" s="7" t="s">
        <v>20</v>
      </c>
      <c r="D10" s="9"/>
      <c r="E10" s="9"/>
      <c r="F10" s="7"/>
      <c r="G10" s="7"/>
      <c r="H10" s="7"/>
      <c r="I10" s="23"/>
      <c r="J10" s="23"/>
      <c r="K10" s="25"/>
    </row>
    <row r="11" spans="1:11" ht="20.75" customHeight="1">
      <c r="A11" s="5"/>
      <c r="B11" s="6"/>
      <c r="C11" s="7" t="s">
        <v>21</v>
      </c>
      <c r="D11" s="7">
        <v>23</v>
      </c>
      <c r="E11" s="8">
        <v>0.24</v>
      </c>
      <c r="F11" s="8">
        <v>3.24</v>
      </c>
      <c r="G11" s="8">
        <v>1.80</v>
      </c>
      <c r="H11" s="8">
        <v>0.72</v>
      </c>
      <c r="I11" s="23"/>
      <c r="J11" s="23"/>
      <c r="K11" s="25"/>
    </row>
    <row r="12" spans="1:11" ht="20.75" customHeight="1">
      <c r="A12" s="5"/>
      <c r="B12" s="6"/>
      <c r="C12" s="7" t="s">
        <v>22</v>
      </c>
      <c r="D12" s="9">
        <v>54</v>
      </c>
      <c r="E12" s="8">
        <v>1.59</v>
      </c>
      <c r="F12" s="7"/>
      <c r="G12" s="7"/>
      <c r="H12" s="8">
        <f>E12*0.5</f>
        <v>0.79500000000000004</v>
      </c>
      <c r="I12" s="23"/>
      <c r="J12" s="23"/>
      <c r="K12" s="25"/>
    </row>
    <row r="13" spans="1:11" ht="20.75" customHeight="1">
      <c r="A13" s="5"/>
      <c r="B13" s="6" t="s">
        <v>23</v>
      </c>
      <c r="C13" s="7" t="s">
        <v>24</v>
      </c>
      <c r="D13" s="7"/>
      <c r="E13" s="10"/>
      <c r="F13" s="10"/>
      <c r="G13" s="10"/>
      <c r="H13" s="10"/>
      <c r="I13" s="23"/>
      <c r="J13" s="23"/>
      <c r="K13" s="25"/>
    </row>
    <row r="14" spans="1:11" ht="20.75" customHeight="1">
      <c r="A14" s="5"/>
      <c r="B14" s="6"/>
      <c r="C14" s="7" t="s">
        <v>25</v>
      </c>
      <c r="D14" s="9">
        <v>1</v>
      </c>
      <c r="E14" s="10">
        <v>4</v>
      </c>
      <c r="F14" s="10">
        <v>96</v>
      </c>
      <c r="G14" s="10">
        <v>48</v>
      </c>
      <c r="H14" s="10">
        <v>9.60</v>
      </c>
      <c r="I14" s="23"/>
      <c r="J14" s="23"/>
      <c r="K14" s="25"/>
    </row>
    <row r="15" spans="1:11" ht="20.75" customHeight="1">
      <c r="A15" s="5"/>
      <c r="B15" s="6"/>
      <c r="C15" s="7" t="s">
        <v>26</v>
      </c>
      <c r="D15" s="9">
        <v>1559</v>
      </c>
      <c r="E15" s="10">
        <v>1.60</v>
      </c>
      <c r="F15" s="10">
        <v>480</v>
      </c>
      <c r="G15" s="10">
        <v>240</v>
      </c>
      <c r="H15" s="10">
        <v>48</v>
      </c>
      <c r="I15" s="23"/>
      <c r="J15" s="23"/>
      <c r="K15" s="25"/>
    </row>
    <row r="16" spans="1:11" ht="20.75" customHeight="1">
      <c r="A16" s="5"/>
      <c r="B16" s="6"/>
      <c r="C16" s="7" t="s">
        <v>14</v>
      </c>
      <c r="D16" s="7">
        <v>1560</v>
      </c>
      <c r="E16" s="10">
        <v>5.60</v>
      </c>
      <c r="F16" s="10">
        <v>576</v>
      </c>
      <c r="G16" s="10">
        <v>288</v>
      </c>
      <c r="H16" s="10">
        <v>57.60</v>
      </c>
      <c r="I16" s="26"/>
      <c r="J16" s="26"/>
      <c r="K16" s="27"/>
    </row>
    <row r="17" spans="1:11" ht="20.75" customHeight="1">
      <c r="A17" s="5" t="s">
        <v>27</v>
      </c>
      <c r="B17" s="11" t="s">
        <v>13</v>
      </c>
      <c r="C17" s="11" t="s">
        <v>14</v>
      </c>
      <c r="D17" s="11">
        <v>2123</v>
      </c>
      <c r="E17" s="12">
        <v>53.387292000000002</v>
      </c>
      <c r="F17" s="12">
        <v>1419.6171420000001</v>
      </c>
      <c r="G17" s="12">
        <v>788.67619000000002</v>
      </c>
      <c r="H17" s="12">
        <v>348.25294600000001</v>
      </c>
      <c r="I17" s="11">
        <f>G17+G29</f>
        <v>818.03119000000004</v>
      </c>
      <c r="J17" s="11">
        <v>344.19</v>
      </c>
      <c r="K17" s="11"/>
    </row>
    <row r="18" spans="1:11" ht="20.75" customHeight="1">
      <c r="A18" s="5"/>
      <c r="B18" s="13"/>
      <c r="C18" s="13" t="s">
        <v>15</v>
      </c>
      <c r="D18" s="13">
        <v>1648</v>
      </c>
      <c r="E18" s="14">
        <v>32.779291999999998</v>
      </c>
      <c r="F18" s="14">
        <v>1032.5476980000001</v>
      </c>
      <c r="G18" s="14">
        <v>573.63761</v>
      </c>
      <c r="H18" s="14">
        <v>229.45504399999999</v>
      </c>
      <c r="I18" s="13"/>
      <c r="J18" s="13"/>
      <c r="K18" s="13"/>
    </row>
    <row r="19" spans="1:11" ht="21" customHeight="1">
      <c r="A19" s="5"/>
      <c r="B19" s="13"/>
      <c r="C19" s="13" t="s">
        <v>16</v>
      </c>
      <c r="D19" s="13">
        <v>103</v>
      </c>
      <c r="E19" s="14">
        <v>15.197179999999999</v>
      </c>
      <c r="F19" s="14">
        <v>335.09781900000002</v>
      </c>
      <c r="G19" s="14">
        <v>186.16545500000001</v>
      </c>
      <c r="H19" s="14">
        <v>74.466182000000003</v>
      </c>
      <c r="I19" s="13"/>
      <c r="J19" s="13"/>
      <c r="K19" s="13"/>
    </row>
    <row r="20" spans="1:11" ht="20.75" customHeight="1">
      <c r="A20" s="5"/>
      <c r="B20" s="13"/>
      <c r="C20" s="13" t="s">
        <v>17</v>
      </c>
      <c r="D20" s="13"/>
      <c r="E20" s="13"/>
      <c r="F20" s="13"/>
      <c r="G20" s="13"/>
      <c r="H20" s="13"/>
      <c r="I20" s="13"/>
      <c r="J20" s="13"/>
      <c r="K20" s="13"/>
    </row>
    <row r="21" spans="1:11" ht="20.75" customHeight="1">
      <c r="A21" s="5"/>
      <c r="B21" s="13"/>
      <c r="C21" s="13" t="s">
        <v>18</v>
      </c>
      <c r="D21" s="13">
        <v>314</v>
      </c>
      <c r="E21" s="14">
        <v>2.67475</v>
      </c>
      <c r="F21" s="14">
        <v>36.109124999999999</v>
      </c>
      <c r="G21" s="14">
        <v>20.060625</v>
      </c>
      <c r="H21" s="14">
        <v>8.0242500000000003</v>
      </c>
      <c r="I21" s="13"/>
      <c r="J21" s="13"/>
      <c r="K21" s="13"/>
    </row>
    <row r="22" spans="1:11" ht="20.75" customHeight="1">
      <c r="A22" s="5"/>
      <c r="B22" s="13"/>
      <c r="C22" s="13" t="s">
        <v>19</v>
      </c>
      <c r="D22" s="13"/>
      <c r="E22" s="13"/>
      <c r="F22" s="13"/>
      <c r="G22" s="13"/>
      <c r="H22" s="13"/>
      <c r="I22" s="13"/>
      <c r="J22" s="13"/>
      <c r="K22" s="13"/>
    </row>
    <row r="23" spans="1:11" ht="20.75" customHeight="1">
      <c r="A23" s="5"/>
      <c r="B23" s="13"/>
      <c r="C23" s="13" t="s">
        <v>20</v>
      </c>
      <c r="D23" s="13">
        <v>13</v>
      </c>
      <c r="E23" s="14">
        <v>1.175</v>
      </c>
      <c r="F23" s="14">
        <v>15.8625</v>
      </c>
      <c r="G23" s="14">
        <v>8.8125</v>
      </c>
      <c r="H23" s="14">
        <v>3.525</v>
      </c>
      <c r="I23" s="13"/>
      <c r="J23" s="13"/>
      <c r="K23" s="13"/>
    </row>
    <row r="24" spans="1:11" ht="20.75" customHeight="1">
      <c r="A24" s="5"/>
      <c r="B24" s="13"/>
      <c r="C24" s="13" t="s">
        <v>21</v>
      </c>
      <c r="D24" s="13"/>
      <c r="E24" s="14"/>
      <c r="F24" s="14"/>
      <c r="G24" s="14"/>
      <c r="H24" s="14"/>
      <c r="I24" s="13"/>
      <c r="J24" s="13"/>
      <c r="K24" s="13"/>
    </row>
    <row r="25" spans="1:11" ht="20.75" customHeight="1">
      <c r="A25" s="5"/>
      <c r="B25" s="13"/>
      <c r="C25" s="13" t="s">
        <v>22</v>
      </c>
      <c r="D25" s="13">
        <v>45</v>
      </c>
      <c r="E25" s="14">
        <v>1.56107</v>
      </c>
      <c r="F25" s="14"/>
      <c r="G25" s="13"/>
      <c r="H25" s="14">
        <v>32.782470000000004</v>
      </c>
      <c r="I25" s="13"/>
      <c r="J25" s="13"/>
      <c r="K25" s="13"/>
    </row>
    <row r="26" spans="1:11" ht="20.75" customHeight="1">
      <c r="A26" s="5"/>
      <c r="B26" s="13" t="s">
        <v>23</v>
      </c>
      <c r="C26" s="13" t="s">
        <v>24</v>
      </c>
      <c r="D26" s="13">
        <v>1</v>
      </c>
      <c r="E26" s="14">
        <v>0.20</v>
      </c>
      <c r="F26" s="14">
        <v>6</v>
      </c>
      <c r="G26" s="14">
        <v>3</v>
      </c>
      <c r="H26" s="14">
        <v>0.60</v>
      </c>
      <c r="I26" s="13"/>
      <c r="J26" s="13"/>
      <c r="K26" s="13"/>
    </row>
    <row r="27" spans="1:11" ht="20.75" customHeight="1">
      <c r="A27" s="5"/>
      <c r="B27" s="13"/>
      <c r="C27" s="13" t="s">
        <v>25</v>
      </c>
      <c r="D27" s="13">
        <v>2</v>
      </c>
      <c r="E27" s="14">
        <v>0.21</v>
      </c>
      <c r="F27" s="14">
        <v>5.04</v>
      </c>
      <c r="G27" s="14">
        <v>2.52</v>
      </c>
      <c r="H27" s="14">
        <v>0.504</v>
      </c>
      <c r="I27" s="13"/>
      <c r="J27" s="13"/>
      <c r="K27" s="13"/>
    </row>
    <row r="28" spans="1:11" ht="20.75" customHeight="1">
      <c r="A28" s="5"/>
      <c r="B28" s="13"/>
      <c r="C28" s="13" t="s">
        <v>26</v>
      </c>
      <c r="D28" s="13">
        <v>93</v>
      </c>
      <c r="E28" s="14">
        <v>0.15890000000000001</v>
      </c>
      <c r="F28" s="14">
        <v>47.67</v>
      </c>
      <c r="G28" s="14">
        <v>23.835</v>
      </c>
      <c r="H28" s="14">
        <v>4.7670000000000003</v>
      </c>
      <c r="I28" s="13"/>
      <c r="J28" s="13"/>
      <c r="K28" s="13"/>
    </row>
    <row r="29" spans="1:11" ht="20.75" customHeight="1">
      <c r="A29" s="5"/>
      <c r="B29" s="13"/>
      <c r="C29" s="13" t="s">
        <v>14</v>
      </c>
      <c r="D29" s="13">
        <v>96</v>
      </c>
      <c r="E29" s="10">
        <v>0.56889999999999996</v>
      </c>
      <c r="F29" s="10">
        <v>58.71</v>
      </c>
      <c r="G29" s="10">
        <v>29.355</v>
      </c>
      <c r="H29" s="10">
        <v>5.8710000000000004</v>
      </c>
      <c r="I29" s="13"/>
      <c r="J29" s="13"/>
      <c r="K29" s="13"/>
    </row>
    <row r="30" spans="1:11" ht="20.75" customHeight="1">
      <c r="A30" s="5" t="s">
        <v>28</v>
      </c>
      <c r="B30" s="6" t="s">
        <v>13</v>
      </c>
      <c r="C30" s="6" t="s">
        <v>14</v>
      </c>
      <c r="D30" s="7">
        <v>2301</v>
      </c>
      <c r="E30" s="8">
        <v>23.97</v>
      </c>
      <c r="F30" s="8">
        <v>663.77</v>
      </c>
      <c r="G30" s="8">
        <v>368.76</v>
      </c>
      <c r="H30" s="8">
        <v>164.02</v>
      </c>
      <c r="I30" s="7">
        <f>G30+G42</f>
        <v>410.62</v>
      </c>
      <c r="J30" s="7">
        <v>172.76</v>
      </c>
      <c r="K30" s="7"/>
    </row>
    <row r="31" spans="1:11" ht="20.75" customHeight="1">
      <c r="A31" s="5"/>
      <c r="B31" s="6"/>
      <c r="C31" s="7" t="s">
        <v>15</v>
      </c>
      <c r="D31" s="7">
        <v>1633</v>
      </c>
      <c r="E31" s="8">
        <v>16.84</v>
      </c>
      <c r="F31" s="8">
        <v>530.37</v>
      </c>
      <c r="G31" s="8">
        <v>294.65</v>
      </c>
      <c r="H31" s="8">
        <v>117.86</v>
      </c>
      <c r="I31" s="7"/>
      <c r="J31" s="7"/>
      <c r="K31" s="7"/>
    </row>
    <row r="32" spans="1:11" ht="20.75" customHeight="1">
      <c r="A32" s="5"/>
      <c r="B32" s="6"/>
      <c r="C32" s="7" t="s">
        <v>16</v>
      </c>
      <c r="D32" s="7">
        <v>425</v>
      </c>
      <c r="E32" s="8">
        <v>4.19</v>
      </c>
      <c r="F32" s="8">
        <v>92.34</v>
      </c>
      <c r="G32" s="8">
        <v>51.30</v>
      </c>
      <c r="H32" s="8">
        <v>20.52</v>
      </c>
      <c r="I32" s="7"/>
      <c r="J32" s="7"/>
      <c r="K32" s="7"/>
    </row>
    <row r="33" spans="1:11" ht="20.75" customHeight="1">
      <c r="A33" s="5"/>
      <c r="B33" s="6"/>
      <c r="C33" s="7" t="s">
        <v>17</v>
      </c>
      <c r="D33" s="7">
        <v>15</v>
      </c>
      <c r="E33" s="8">
        <v>1</v>
      </c>
      <c r="F33" s="8">
        <v>25.23</v>
      </c>
      <c r="G33" s="8">
        <v>14.02</v>
      </c>
      <c r="H33" s="8">
        <v>5.61</v>
      </c>
      <c r="I33" s="7"/>
      <c r="J33" s="7"/>
      <c r="K33" s="7"/>
    </row>
    <row r="34" spans="1:11" ht="20.75" customHeight="1">
      <c r="A34" s="5"/>
      <c r="B34" s="6"/>
      <c r="C34" s="7" t="s">
        <v>18</v>
      </c>
      <c r="D34" s="7">
        <v>167</v>
      </c>
      <c r="E34" s="8">
        <v>0.97</v>
      </c>
      <c r="F34" s="8">
        <v>13.06</v>
      </c>
      <c r="G34" s="8">
        <v>7.25</v>
      </c>
      <c r="H34" s="8">
        <v>2.90</v>
      </c>
      <c r="I34" s="7"/>
      <c r="J34" s="7"/>
      <c r="K34" s="7"/>
    </row>
    <row r="35" spans="1:11" ht="20.75" customHeight="1">
      <c r="A35" s="5"/>
      <c r="B35" s="6"/>
      <c r="C35" s="7" t="s">
        <v>19</v>
      </c>
      <c r="D35" s="7">
        <v>4</v>
      </c>
      <c r="E35" s="15">
        <v>0.02</v>
      </c>
      <c r="F35" s="15">
        <v>0.54</v>
      </c>
      <c r="G35" s="15">
        <v>0.30</v>
      </c>
      <c r="H35" s="15">
        <v>0.12</v>
      </c>
      <c r="I35" s="7"/>
      <c r="J35" s="7"/>
      <c r="K35" s="7"/>
    </row>
    <row r="36" spans="1:11" ht="20.75" customHeight="1">
      <c r="A36" s="5"/>
      <c r="B36" s="6"/>
      <c r="C36" s="7" t="s">
        <v>20</v>
      </c>
      <c r="D36" s="7">
        <v>7</v>
      </c>
      <c r="E36" s="8">
        <v>0.16</v>
      </c>
      <c r="F36" s="8">
        <v>2.23</v>
      </c>
      <c r="G36" s="8">
        <v>1.24</v>
      </c>
      <c r="H36" s="8">
        <v>0.50</v>
      </c>
      <c r="I36" s="7"/>
      <c r="J36" s="7"/>
      <c r="K36" s="7"/>
    </row>
    <row r="37" spans="1:11" ht="20.75" customHeight="1">
      <c r="A37" s="5"/>
      <c r="B37" s="6"/>
      <c r="C37" s="7" t="s">
        <v>21</v>
      </c>
      <c r="D37" s="7"/>
      <c r="E37" s="7"/>
      <c r="F37" s="7"/>
      <c r="G37" s="7"/>
      <c r="H37" s="7"/>
      <c r="I37" s="7"/>
      <c r="J37" s="7"/>
      <c r="K37" s="7"/>
    </row>
    <row r="38" spans="1:11" ht="20.75" customHeight="1">
      <c r="A38" s="5"/>
      <c r="B38" s="6"/>
      <c r="C38" s="7" t="s">
        <v>22</v>
      </c>
      <c r="D38" s="7">
        <v>50</v>
      </c>
      <c r="E38" s="8">
        <v>0.79</v>
      </c>
      <c r="F38" s="13"/>
      <c r="G38" s="13"/>
      <c r="H38" s="8">
        <v>16.51</v>
      </c>
      <c r="I38" s="7"/>
      <c r="J38" s="7"/>
      <c r="K38" s="7"/>
    </row>
    <row r="39" spans="1:11" ht="20.75" customHeight="1">
      <c r="A39" s="5"/>
      <c r="B39" s="6" t="s">
        <v>23</v>
      </c>
      <c r="C39" s="7" t="s">
        <v>24</v>
      </c>
      <c r="D39" s="7"/>
      <c r="E39" s="7"/>
      <c r="F39" s="7"/>
      <c r="G39" s="7"/>
      <c r="H39" s="16"/>
      <c r="I39" s="7"/>
      <c r="J39" s="7"/>
      <c r="K39" s="7"/>
    </row>
    <row r="40" spans="1:11" ht="20.75" customHeight="1">
      <c r="A40" s="5"/>
      <c r="B40" s="6"/>
      <c r="C40" s="7" t="s">
        <v>25</v>
      </c>
      <c r="D40" s="7"/>
      <c r="E40" s="7"/>
      <c r="F40" s="7"/>
      <c r="G40" s="7"/>
      <c r="H40" s="7"/>
      <c r="I40" s="7"/>
      <c r="J40" s="7"/>
      <c r="K40" s="7"/>
    </row>
    <row r="41" spans="1:11" ht="20.75" customHeight="1">
      <c r="A41" s="5"/>
      <c r="B41" s="6"/>
      <c r="C41" s="7" t="s">
        <v>26</v>
      </c>
      <c r="D41" s="17">
        <v>194</v>
      </c>
      <c r="E41" s="10">
        <v>0.28</v>
      </c>
      <c r="F41" s="10">
        <v>83.73</v>
      </c>
      <c r="G41" s="10">
        <v>41.86</v>
      </c>
      <c r="H41" s="10">
        <v>8.37</v>
      </c>
      <c r="I41" s="7"/>
      <c r="J41" s="7"/>
      <c r="K41" s="7"/>
    </row>
    <row r="42" spans="1:11" ht="20.75" customHeight="1">
      <c r="A42" s="5"/>
      <c r="B42" s="6"/>
      <c r="C42" s="7" t="s">
        <v>14</v>
      </c>
      <c r="D42" s="7">
        <v>194</v>
      </c>
      <c r="E42" s="10">
        <v>0.28</v>
      </c>
      <c r="F42" s="10">
        <v>83.73</v>
      </c>
      <c r="G42" s="10">
        <v>41.86</v>
      </c>
      <c r="H42" s="10">
        <v>8.37</v>
      </c>
      <c r="I42" s="7"/>
      <c r="J42" s="7"/>
      <c r="K42" s="7"/>
    </row>
    <row r="43" spans="1:11" ht="62" customHeight="1">
      <c r="A43" s="18" t="s">
        <v>29</v>
      </c>
      <c r="B43" s="19"/>
      <c r="C43" s="19"/>
      <c r="D43" s="19"/>
      <c r="E43" s="19"/>
      <c r="F43" s="19"/>
      <c r="G43" s="19"/>
      <c r="H43" s="19"/>
      <c r="I43" s="19"/>
      <c r="J43" s="19"/>
      <c r="K43" s="28"/>
    </row>
    <row r="52" spans="4:4" ht="20.75" customHeight="1">
      <c r="D52" s="20"/>
    </row>
  </sheetData>
  <mergeCells count="23">
    <mergeCell ref="A1:K1"/>
    <mergeCell ref="A43:K43"/>
    <mergeCell ref="A2:A3"/>
    <mergeCell ref="A4:A16"/>
    <mergeCell ref="A17:A29"/>
    <mergeCell ref="A30:A42"/>
    <mergeCell ref="B2:B3"/>
    <mergeCell ref="C2:C3"/>
    <mergeCell ref="D2:D3"/>
    <mergeCell ref="E2:E3"/>
    <mergeCell ref="F2:F3"/>
    <mergeCell ref="G2:G3"/>
    <mergeCell ref="H2:H3"/>
    <mergeCell ref="I4:I16"/>
    <mergeCell ref="I17:I29"/>
    <mergeCell ref="I30:I42"/>
    <mergeCell ref="J4:J16"/>
    <mergeCell ref="J17:J29"/>
    <mergeCell ref="J30:J42"/>
    <mergeCell ref="K2:K3"/>
    <mergeCell ref="K4:K16"/>
    <mergeCell ref="K17:K29"/>
    <mergeCell ref="K30:K42"/>
  </mergeCells>
  <pageMargins left="0.782638888888889" right="0.2" top="0.314583333333333" bottom="0.156944444444444" header="0.30625" footer="0.196527777777778"/>
  <pageSetup orientation="landscape" paperSize="9" scale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2023年政策性农业保险资金统计表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dcterms:created xsi:type="dcterms:W3CDTF">2023-05-30T02:47:00Z</dcterms:created>
  <dcterms:modified xsi:type="dcterms:W3CDTF">2023-06-19T12:48:29Z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90E9955D7A6741948B0AD09AEFA001B0</vt:lpwstr>
  </property>
</Properties>
</file>